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activeTab="1"/>
  </bookViews>
  <sheets>
    <sheet name="Средняя группа" sheetId="1" r:id="rId1"/>
    <sheet name="Старшая группа" sheetId="2" r:id="rId2"/>
    <sheet name="Предшкольная группа" sheetId="3" r:id="rId3"/>
  </sheets>
  <calcPr calcId="145621"/>
</workbook>
</file>

<file path=xl/calcChain.xml><?xml version="1.0" encoding="utf-8"?>
<calcChain xmlns="http://schemas.openxmlformats.org/spreadsheetml/2006/main">
  <c r="E43" i="2" l="1"/>
  <c r="E44" i="2"/>
  <c r="E46" i="2" s="1"/>
  <c r="E45" i="2"/>
  <c r="D46" i="2"/>
  <c r="E62" i="3" l="1"/>
  <c r="E61" i="3"/>
  <c r="M58" i="3"/>
  <c r="K58" i="3"/>
  <c r="I58" i="3"/>
  <c r="G58" i="3"/>
  <c r="E58" i="3"/>
  <c r="M57" i="3"/>
  <c r="K57" i="3"/>
  <c r="I57" i="3"/>
  <c r="G57" i="3"/>
  <c r="E57" i="3"/>
  <c r="E53" i="3"/>
  <c r="E52" i="3"/>
  <c r="K49" i="3"/>
  <c r="I49" i="3"/>
  <c r="G49" i="3"/>
  <c r="E49" i="3"/>
  <c r="K48" i="3"/>
  <c r="I48" i="3"/>
  <c r="G48" i="3"/>
  <c r="E48" i="3"/>
  <c r="E46" i="3"/>
  <c r="D46" i="3"/>
  <c r="E43" i="3"/>
  <c r="IT40" i="3"/>
  <c r="IQ40" i="3"/>
  <c r="IE40" i="3"/>
  <c r="HS40" i="3"/>
  <c r="HG40" i="3"/>
  <c r="GX40" i="3"/>
  <c r="GU40" i="3"/>
  <c r="GI40" i="3"/>
  <c r="FZ40" i="3"/>
  <c r="FW40" i="3"/>
  <c r="FK40" i="3"/>
  <c r="FB40" i="3"/>
  <c r="EY40" i="3"/>
  <c r="EM40" i="3"/>
  <c r="ED40" i="3"/>
  <c r="CH40" i="3"/>
  <c r="AL40" i="3"/>
  <c r="IT39" i="3"/>
  <c r="IS39" i="3"/>
  <c r="IR39" i="3"/>
  <c r="IQ39" i="3"/>
  <c r="IP39" i="3"/>
  <c r="IO39" i="3"/>
  <c r="IN39" i="3"/>
  <c r="IN40" i="3" s="1"/>
  <c r="IM39" i="3"/>
  <c r="IL39" i="3"/>
  <c r="IK39" i="3"/>
  <c r="IK40" i="3" s="1"/>
  <c r="IJ39" i="3"/>
  <c r="II39" i="3"/>
  <c r="IH39" i="3"/>
  <c r="IH40" i="3" s="1"/>
  <c r="IG39" i="3"/>
  <c r="IF39" i="3"/>
  <c r="IE39" i="3"/>
  <c r="ID39" i="3"/>
  <c r="IC39" i="3"/>
  <c r="IB39" i="3"/>
  <c r="IB40" i="3" s="1"/>
  <c r="IA39" i="3"/>
  <c r="HZ39" i="3"/>
  <c r="HY39" i="3"/>
  <c r="HY40" i="3" s="1"/>
  <c r="HX39" i="3"/>
  <c r="HW39" i="3"/>
  <c r="HV39" i="3"/>
  <c r="HV40" i="3" s="1"/>
  <c r="HU39" i="3"/>
  <c r="HT39" i="3"/>
  <c r="HS39" i="3"/>
  <c r="HR39" i="3"/>
  <c r="HQ39" i="3"/>
  <c r="HP39" i="3"/>
  <c r="HP40" i="3" s="1"/>
  <c r="HO39" i="3"/>
  <c r="HN39" i="3"/>
  <c r="HM39" i="3"/>
  <c r="HM40" i="3" s="1"/>
  <c r="HL39" i="3"/>
  <c r="HK39" i="3"/>
  <c r="HJ39" i="3"/>
  <c r="HJ40" i="3" s="1"/>
  <c r="HI39" i="3"/>
  <c r="HH39" i="3"/>
  <c r="HG39" i="3"/>
  <c r="HF39" i="3"/>
  <c r="HE39" i="3"/>
  <c r="HD39" i="3"/>
  <c r="HD40" i="3" s="1"/>
  <c r="HC39" i="3"/>
  <c r="HB39" i="3"/>
  <c r="HA39" i="3"/>
  <c r="HA40" i="3" s="1"/>
  <c r="GZ39" i="3"/>
  <c r="GY39" i="3"/>
  <c r="GX39" i="3"/>
  <c r="GW39" i="3"/>
  <c r="GV39" i="3"/>
  <c r="GU39" i="3"/>
  <c r="GT39" i="3"/>
  <c r="GS39" i="3"/>
  <c r="GR39" i="3"/>
  <c r="GR40" i="3" s="1"/>
  <c r="GQ39" i="3"/>
  <c r="GP39" i="3"/>
  <c r="GO39" i="3"/>
  <c r="GO40" i="3" s="1"/>
  <c r="GN39" i="3"/>
  <c r="GM39" i="3"/>
  <c r="GL39" i="3"/>
  <c r="GL40" i="3" s="1"/>
  <c r="K59" i="3" s="1"/>
  <c r="J59" i="3" s="1"/>
  <c r="J60" i="3" s="1"/>
  <c r="GK39" i="3"/>
  <c r="GJ39" i="3"/>
  <c r="GI39" i="3"/>
  <c r="GH39" i="3"/>
  <c r="GG39" i="3"/>
  <c r="GF39" i="3"/>
  <c r="GF40" i="3" s="1"/>
  <c r="GE39" i="3"/>
  <c r="GD39" i="3"/>
  <c r="GC39" i="3"/>
  <c r="GC40" i="3" s="1"/>
  <c r="GB39" i="3"/>
  <c r="GA39" i="3"/>
  <c r="FZ39" i="3"/>
  <c r="FY39" i="3"/>
  <c r="FX39" i="3"/>
  <c r="FW39" i="3"/>
  <c r="FV39" i="3"/>
  <c r="FU39" i="3"/>
  <c r="FT39" i="3"/>
  <c r="FT40" i="3" s="1"/>
  <c r="FS39" i="3"/>
  <c r="FR39" i="3"/>
  <c r="FQ39" i="3"/>
  <c r="FQ40" i="3" s="1"/>
  <c r="I59" i="3" s="1"/>
  <c r="H59" i="3" s="1"/>
  <c r="H60" i="3" s="1"/>
  <c r="FP39" i="3"/>
  <c r="FO39" i="3"/>
  <c r="FN39" i="3"/>
  <c r="FN40" i="3" s="1"/>
  <c r="FM39" i="3"/>
  <c r="FL39" i="3"/>
  <c r="FK39" i="3"/>
  <c r="FJ39" i="3"/>
  <c r="FI39" i="3"/>
  <c r="FH39" i="3"/>
  <c r="FH40" i="3" s="1"/>
  <c r="FG39" i="3"/>
  <c r="FF39" i="3"/>
  <c r="FE39" i="3"/>
  <c r="FE40" i="3" s="1"/>
  <c r="FD39" i="3"/>
  <c r="FC39" i="3"/>
  <c r="FB39" i="3"/>
  <c r="FA39" i="3"/>
  <c r="EZ39" i="3"/>
  <c r="EY39" i="3"/>
  <c r="EX39" i="3"/>
  <c r="EW39" i="3"/>
  <c r="EV39" i="3"/>
  <c r="EV40" i="3" s="1"/>
  <c r="EU39" i="3"/>
  <c r="ET39" i="3"/>
  <c r="ES39" i="3"/>
  <c r="ES40" i="3" s="1"/>
  <c r="ER39" i="3"/>
  <c r="EQ39" i="3"/>
  <c r="EP39" i="3"/>
  <c r="EP40" i="3" s="1"/>
  <c r="EO39" i="3"/>
  <c r="EN39" i="3"/>
  <c r="EM39" i="3"/>
  <c r="EL39" i="3"/>
  <c r="EK39" i="3"/>
  <c r="EJ39" i="3"/>
  <c r="EJ40" i="3" s="1"/>
  <c r="EI39" i="3"/>
  <c r="EH39" i="3"/>
  <c r="EG39" i="3"/>
  <c r="EG40" i="3" s="1"/>
  <c r="EF39" i="3"/>
  <c r="EE39" i="3"/>
  <c r="ED39" i="3"/>
  <c r="EC39" i="3"/>
  <c r="EB39" i="3"/>
  <c r="EA39" i="3"/>
  <c r="EA40" i="3" s="1"/>
  <c r="DZ39" i="3"/>
  <c r="DY39" i="3"/>
  <c r="DX39" i="3"/>
  <c r="DX40" i="3" s="1"/>
  <c r="DW39" i="3"/>
  <c r="DV39" i="3"/>
  <c r="DU39" i="3"/>
  <c r="DU40" i="3" s="1"/>
  <c r="DT39" i="3"/>
  <c r="DS39" i="3"/>
  <c r="DR39" i="3"/>
  <c r="DR40" i="3" s="1"/>
  <c r="DQ39" i="3"/>
  <c r="DP39" i="3"/>
  <c r="DO39" i="3"/>
  <c r="DO40" i="3" s="1"/>
  <c r="DN39" i="3"/>
  <c r="DM39" i="3"/>
  <c r="DL39" i="3"/>
  <c r="DL40" i="3" s="1"/>
  <c r="DK39" i="3"/>
  <c r="DJ39" i="3"/>
  <c r="DI39" i="3"/>
  <c r="DI40" i="3" s="1"/>
  <c r="DH39" i="3"/>
  <c r="DG39" i="3"/>
  <c r="DF39" i="3"/>
  <c r="DF40" i="3" s="1"/>
  <c r="E54" i="3" s="1"/>
  <c r="D54" i="3" s="1"/>
  <c r="D55" i="3" s="1"/>
  <c r="DE39" i="3"/>
  <c r="DD39" i="3"/>
  <c r="DC39" i="3"/>
  <c r="DC40" i="3" s="1"/>
  <c r="DB39" i="3"/>
  <c r="DA39" i="3"/>
  <c r="CZ39" i="3"/>
  <c r="CZ40" i="3" s="1"/>
  <c r="CY39" i="3"/>
  <c r="CX39" i="3"/>
  <c r="CW39" i="3"/>
  <c r="CW40" i="3" s="1"/>
  <c r="CV39" i="3"/>
  <c r="CU39" i="3"/>
  <c r="CT39" i="3"/>
  <c r="CT40" i="3" s="1"/>
  <c r="CS39" i="3"/>
  <c r="CR39" i="3"/>
  <c r="CQ39" i="3"/>
  <c r="CQ40" i="3" s="1"/>
  <c r="CP39" i="3"/>
  <c r="CO39" i="3"/>
  <c r="CN39" i="3"/>
  <c r="CN40" i="3" s="1"/>
  <c r="CM39" i="3"/>
  <c r="CL39" i="3"/>
  <c r="CK39" i="3"/>
  <c r="CK40" i="3" s="1"/>
  <c r="CJ39" i="3"/>
  <c r="CI39" i="3"/>
  <c r="CH39" i="3"/>
  <c r="CG39" i="3"/>
  <c r="CF39" i="3"/>
  <c r="CE39" i="3"/>
  <c r="CE40" i="3" s="1"/>
  <c r="CD39" i="3"/>
  <c r="CC39" i="3"/>
  <c r="CB39" i="3"/>
  <c r="CB40" i="3" s="1"/>
  <c r="CA39" i="3"/>
  <c r="BZ39" i="3"/>
  <c r="BY39" i="3"/>
  <c r="BY40" i="3" s="1"/>
  <c r="BX39" i="3"/>
  <c r="BW39" i="3"/>
  <c r="BV39" i="3"/>
  <c r="BV40" i="3" s="1"/>
  <c r="BU39" i="3"/>
  <c r="BT39" i="3"/>
  <c r="BS39" i="3"/>
  <c r="BS40" i="3" s="1"/>
  <c r="BR39" i="3"/>
  <c r="BQ39" i="3"/>
  <c r="BP39" i="3"/>
  <c r="BP40" i="3" s="1"/>
  <c r="BO39" i="3"/>
  <c r="BN39" i="3"/>
  <c r="BM39" i="3"/>
  <c r="BM40" i="3" s="1"/>
  <c r="BL39" i="3"/>
  <c r="BK39" i="3"/>
  <c r="BJ39" i="3"/>
  <c r="BJ40" i="3" s="1"/>
  <c r="BI39" i="3"/>
  <c r="BH39" i="3"/>
  <c r="BG39" i="3"/>
  <c r="BG40" i="3" s="1"/>
  <c r="BF39" i="3"/>
  <c r="BE39" i="3"/>
  <c r="BD39" i="3"/>
  <c r="BD40" i="3" s="1"/>
  <c r="BC39" i="3"/>
  <c r="BB39" i="3"/>
  <c r="BA39" i="3"/>
  <c r="BA40" i="3" s="1"/>
  <c r="AZ39" i="3"/>
  <c r="AY39" i="3"/>
  <c r="AX39" i="3"/>
  <c r="AX40" i="3" s="1"/>
  <c r="AW39" i="3"/>
  <c r="AV39" i="3"/>
  <c r="AU39" i="3"/>
  <c r="AU40" i="3" s="1"/>
  <c r="AT39" i="3"/>
  <c r="AS39" i="3"/>
  <c r="AR39" i="3"/>
  <c r="AR40" i="3" s="1"/>
  <c r="AQ39" i="3"/>
  <c r="AP39" i="3"/>
  <c r="AO39" i="3"/>
  <c r="AO40" i="3" s="1"/>
  <c r="AN39" i="3"/>
  <c r="AM39" i="3"/>
  <c r="AL39" i="3"/>
  <c r="AK39" i="3"/>
  <c r="AJ39" i="3"/>
  <c r="AI39" i="3"/>
  <c r="AI40" i="3" s="1"/>
  <c r="AH39" i="3"/>
  <c r="AG39" i="3"/>
  <c r="AF39" i="3"/>
  <c r="AF40" i="3" s="1"/>
  <c r="AE39" i="3"/>
  <c r="AD39" i="3"/>
  <c r="AC39" i="3"/>
  <c r="AC40" i="3" s="1"/>
  <c r="AB39" i="3"/>
  <c r="AA39" i="3"/>
  <c r="Z39" i="3"/>
  <c r="Z40" i="3" s="1"/>
  <c r="E50" i="3" s="1"/>
  <c r="D50" i="3" s="1"/>
  <c r="D51" i="3" s="1"/>
  <c r="Y39" i="3"/>
  <c r="X39" i="3"/>
  <c r="W39" i="3"/>
  <c r="W40" i="3" s="1"/>
  <c r="V39" i="3"/>
  <c r="U39" i="3"/>
  <c r="T39" i="3"/>
  <c r="T40" i="3" s="1"/>
  <c r="S39" i="3"/>
  <c r="R39" i="3"/>
  <c r="Q39" i="3"/>
  <c r="Q40" i="3" s="1"/>
  <c r="P39" i="3"/>
  <c r="O39" i="3"/>
  <c r="N39" i="3"/>
  <c r="N40" i="3" s="1"/>
  <c r="M39" i="3"/>
  <c r="L39" i="3"/>
  <c r="K39" i="3"/>
  <c r="K40" i="3" s="1"/>
  <c r="J39" i="3"/>
  <c r="I39" i="3"/>
  <c r="H39" i="3"/>
  <c r="H40" i="3" s="1"/>
  <c r="G39" i="3"/>
  <c r="G40" i="3" s="1"/>
  <c r="F39" i="3"/>
  <c r="E39" i="3"/>
  <c r="D39" i="3"/>
  <c r="C39" i="3"/>
  <c r="E62" i="2"/>
  <c r="E61" i="2"/>
  <c r="M58" i="2"/>
  <c r="K58" i="2"/>
  <c r="I58" i="2"/>
  <c r="G58" i="2"/>
  <c r="E58" i="2"/>
  <c r="M57" i="2"/>
  <c r="K57" i="2"/>
  <c r="I57" i="2"/>
  <c r="G57" i="2"/>
  <c r="E57" i="2"/>
  <c r="E53" i="2"/>
  <c r="E52" i="2"/>
  <c r="I49" i="2"/>
  <c r="G49" i="2"/>
  <c r="E49" i="2"/>
  <c r="I48" i="2"/>
  <c r="G48" i="2"/>
  <c r="E48" i="2"/>
  <c r="GR40" i="2"/>
  <c r="GI40" i="2"/>
  <c r="EM40" i="2"/>
  <c r="DO40" i="2"/>
  <c r="CQ40" i="2"/>
  <c r="BS40" i="2"/>
  <c r="AU40" i="2"/>
  <c r="W40" i="2"/>
  <c r="GR39" i="2"/>
  <c r="GQ39" i="2"/>
  <c r="GP39" i="2"/>
  <c r="GO39" i="2"/>
  <c r="GO40" i="2" s="1"/>
  <c r="GN39" i="2"/>
  <c r="GM39" i="2"/>
  <c r="GL39" i="2"/>
  <c r="GL40" i="2" s="1"/>
  <c r="GK39" i="2"/>
  <c r="GJ39" i="2"/>
  <c r="GI39" i="2"/>
  <c r="GH39" i="2"/>
  <c r="GG39" i="2"/>
  <c r="GF39" i="2"/>
  <c r="GF40" i="2" s="1"/>
  <c r="GE39" i="2"/>
  <c r="GD39" i="2"/>
  <c r="GC39" i="2"/>
  <c r="GC40" i="2" s="1"/>
  <c r="GB39" i="2"/>
  <c r="GA39" i="2"/>
  <c r="FZ39" i="2"/>
  <c r="FZ40" i="2" s="1"/>
  <c r="FY39" i="2"/>
  <c r="FX39" i="2"/>
  <c r="FW39" i="2"/>
  <c r="FW40" i="2" s="1"/>
  <c r="FV39" i="2"/>
  <c r="FU39" i="2"/>
  <c r="FT39" i="2"/>
  <c r="FT40" i="2" s="1"/>
  <c r="FS39" i="2"/>
  <c r="FR39" i="2"/>
  <c r="FQ39" i="2"/>
  <c r="FQ40" i="2" s="1"/>
  <c r="FP39" i="2"/>
  <c r="FO39" i="2"/>
  <c r="FN39" i="2"/>
  <c r="FN40" i="2" s="1"/>
  <c r="FM39" i="2"/>
  <c r="FL39" i="2"/>
  <c r="FK39" i="2"/>
  <c r="FK40" i="2" s="1"/>
  <c r="FJ39" i="2"/>
  <c r="FI39" i="2"/>
  <c r="FH39" i="2"/>
  <c r="FH40" i="2" s="1"/>
  <c r="FG39" i="2"/>
  <c r="FF39" i="2"/>
  <c r="FE39" i="2"/>
  <c r="FE40" i="2" s="1"/>
  <c r="FD39" i="2"/>
  <c r="FC39" i="2"/>
  <c r="FB39" i="2"/>
  <c r="FB40" i="2" s="1"/>
  <c r="FA39" i="2"/>
  <c r="EZ39" i="2"/>
  <c r="EY39" i="2"/>
  <c r="EY40" i="2" s="1"/>
  <c r="EX39" i="2"/>
  <c r="EW39" i="2"/>
  <c r="EV39" i="2"/>
  <c r="EV40" i="2" s="1"/>
  <c r="EU39" i="2"/>
  <c r="ET39" i="2"/>
  <c r="ES39" i="2"/>
  <c r="ES40" i="2" s="1"/>
  <c r="ER39" i="2"/>
  <c r="EQ39" i="2"/>
  <c r="EP39" i="2"/>
  <c r="EP40" i="2" s="1"/>
  <c r="EO39" i="2"/>
  <c r="EN39" i="2"/>
  <c r="EM39" i="2"/>
  <c r="EL39" i="2"/>
  <c r="EK39" i="2"/>
  <c r="EJ39" i="2"/>
  <c r="EJ40" i="2" s="1"/>
  <c r="EI39" i="2"/>
  <c r="EH39" i="2"/>
  <c r="EG39" i="2"/>
  <c r="EG40" i="2" s="1"/>
  <c r="EF39" i="2"/>
  <c r="EE39" i="2"/>
  <c r="ED39" i="2"/>
  <c r="ED40" i="2" s="1"/>
  <c r="EC39" i="2"/>
  <c r="EB39" i="2"/>
  <c r="EA39" i="2"/>
  <c r="EA40" i="2" s="1"/>
  <c r="DZ39" i="2"/>
  <c r="DY39" i="2"/>
  <c r="DX39" i="2"/>
  <c r="DX40" i="2" s="1"/>
  <c r="DW39" i="2"/>
  <c r="DV39" i="2"/>
  <c r="DU39" i="2"/>
  <c r="DU40" i="2" s="1"/>
  <c r="DT39" i="2"/>
  <c r="DS39" i="2"/>
  <c r="DR39" i="2"/>
  <c r="DR40" i="2" s="1"/>
  <c r="DQ39" i="2"/>
  <c r="DP39" i="2"/>
  <c r="DO39" i="2"/>
  <c r="DN39" i="2"/>
  <c r="DM39" i="2"/>
  <c r="DL39" i="2"/>
  <c r="DL40" i="2" s="1"/>
  <c r="DK39" i="2"/>
  <c r="DJ39" i="2"/>
  <c r="DI39" i="2"/>
  <c r="DI40" i="2" s="1"/>
  <c r="DH39" i="2"/>
  <c r="DG39" i="2"/>
  <c r="DF39" i="2"/>
  <c r="DF40" i="2" s="1"/>
  <c r="DE39" i="2"/>
  <c r="DD39" i="2"/>
  <c r="DC39" i="2"/>
  <c r="DC40" i="2" s="1"/>
  <c r="DB39" i="2"/>
  <c r="DA39" i="2"/>
  <c r="CZ39" i="2"/>
  <c r="CZ40" i="2" s="1"/>
  <c r="CY39" i="2"/>
  <c r="CX39" i="2"/>
  <c r="CW39" i="2"/>
  <c r="CW40" i="2" s="1"/>
  <c r="CV39" i="2"/>
  <c r="CU39" i="2"/>
  <c r="CT39" i="2"/>
  <c r="CT40" i="2" s="1"/>
  <c r="CS39" i="2"/>
  <c r="CR39" i="2"/>
  <c r="CQ39" i="2"/>
  <c r="CP39" i="2"/>
  <c r="CO39" i="2"/>
  <c r="CN39" i="2"/>
  <c r="CN40" i="2" s="1"/>
  <c r="CM39" i="2"/>
  <c r="CL39" i="2"/>
  <c r="CK39" i="2"/>
  <c r="CK40" i="2" s="1"/>
  <c r="CJ39" i="2"/>
  <c r="CI39" i="2"/>
  <c r="CH39" i="2"/>
  <c r="CH40" i="2" s="1"/>
  <c r="CG39" i="2"/>
  <c r="CF39" i="2"/>
  <c r="CE39" i="2"/>
  <c r="CE40" i="2" s="1"/>
  <c r="CD39" i="2"/>
  <c r="CC39" i="2"/>
  <c r="CB39" i="2"/>
  <c r="CB40" i="2" s="1"/>
  <c r="CA39" i="2"/>
  <c r="BZ39" i="2"/>
  <c r="BY39" i="2"/>
  <c r="BY40" i="2" s="1"/>
  <c r="BX39" i="2"/>
  <c r="BW39" i="2"/>
  <c r="BV39" i="2"/>
  <c r="BV40" i="2" s="1"/>
  <c r="BU39" i="2"/>
  <c r="BT39" i="2"/>
  <c r="BS39" i="2"/>
  <c r="BR39" i="2"/>
  <c r="BQ39" i="2"/>
  <c r="BP39" i="2"/>
  <c r="BP40" i="2" s="1"/>
  <c r="BO39" i="2"/>
  <c r="BN39" i="2"/>
  <c r="BM39" i="2"/>
  <c r="BM40" i="2" s="1"/>
  <c r="BL39" i="2"/>
  <c r="BK39" i="2"/>
  <c r="BJ39" i="2"/>
  <c r="BJ40" i="2" s="1"/>
  <c r="BI39" i="2"/>
  <c r="BH39" i="2"/>
  <c r="BG39" i="2"/>
  <c r="BG40" i="2" s="1"/>
  <c r="I50" i="2" s="1"/>
  <c r="H50" i="2" s="1"/>
  <c r="H51" i="2" s="1"/>
  <c r="BF39" i="2"/>
  <c r="BE39" i="2"/>
  <c r="BD39" i="2"/>
  <c r="BD40" i="2" s="1"/>
  <c r="BC39" i="2"/>
  <c r="BB39" i="2"/>
  <c r="BA39" i="2"/>
  <c r="BA40" i="2" s="1"/>
  <c r="AZ39" i="2"/>
  <c r="AY39" i="2"/>
  <c r="AX39" i="2"/>
  <c r="AX40" i="2" s="1"/>
  <c r="AW39" i="2"/>
  <c r="AV39" i="2"/>
  <c r="AU39" i="2"/>
  <c r="AT39" i="2"/>
  <c r="AS39" i="2"/>
  <c r="AR39" i="2"/>
  <c r="AR40" i="2" s="1"/>
  <c r="AQ39" i="2"/>
  <c r="AP39" i="2"/>
  <c r="AO39" i="2"/>
  <c r="AO40" i="2" s="1"/>
  <c r="AN39" i="2"/>
  <c r="AM39" i="2"/>
  <c r="AL39" i="2"/>
  <c r="AL40" i="2" s="1"/>
  <c r="AK39" i="2"/>
  <c r="AJ39" i="2"/>
  <c r="AI39" i="2"/>
  <c r="AI40" i="2" s="1"/>
  <c r="AH39" i="2"/>
  <c r="AG39" i="2"/>
  <c r="AF39" i="2"/>
  <c r="AF40" i="2" s="1"/>
  <c r="AE39" i="2"/>
  <c r="AD39" i="2"/>
  <c r="AC39" i="2"/>
  <c r="AC40" i="2" s="1"/>
  <c r="AB39" i="2"/>
  <c r="AA39" i="2"/>
  <c r="Z39" i="2"/>
  <c r="Z40" i="2" s="1"/>
  <c r="Y39" i="2"/>
  <c r="X39" i="2"/>
  <c r="W39" i="2"/>
  <c r="V39" i="2"/>
  <c r="U39" i="2"/>
  <c r="T39" i="2"/>
  <c r="T40" i="2" s="1"/>
  <c r="S39" i="2"/>
  <c r="R39" i="2"/>
  <c r="Q39" i="2"/>
  <c r="Q40" i="2" s="1"/>
  <c r="P39" i="2"/>
  <c r="O39" i="2"/>
  <c r="N39" i="2"/>
  <c r="N40" i="2" s="1"/>
  <c r="M39" i="2"/>
  <c r="L39" i="2"/>
  <c r="K39" i="2"/>
  <c r="K40" i="2" s="1"/>
  <c r="J39" i="2"/>
  <c r="I39" i="2"/>
  <c r="H39" i="2"/>
  <c r="H40" i="2" s="1"/>
  <c r="G39" i="2"/>
  <c r="F39" i="2"/>
  <c r="E39" i="2"/>
  <c r="E40" i="2" s="1"/>
  <c r="D39" i="2"/>
  <c r="C39" i="2"/>
  <c r="E62" i="1"/>
  <c r="E61" i="1"/>
  <c r="M58" i="1"/>
  <c r="K58" i="1"/>
  <c r="I58" i="1"/>
  <c r="G58" i="1"/>
  <c r="E58" i="1"/>
  <c r="M57" i="1"/>
  <c r="E53" i="1"/>
  <c r="I49" i="1"/>
  <c r="G49" i="1"/>
  <c r="EY40" i="1"/>
  <c r="EG40" i="1"/>
  <c r="DY40" i="1"/>
  <c r="DR40" i="1"/>
  <c r="CK40" i="1"/>
  <c r="CC40" i="1"/>
  <c r="BK40" i="1"/>
  <c r="BE40" i="1"/>
  <c r="AA40" i="1"/>
  <c r="V40" i="1"/>
  <c r="E40" i="1"/>
  <c r="FK39" i="1"/>
  <c r="FK40" i="1" s="1"/>
  <c r="FJ39" i="1"/>
  <c r="FI39" i="1"/>
  <c r="FH39" i="1"/>
  <c r="FH40" i="1" s="1"/>
  <c r="FG39" i="1"/>
  <c r="FF39" i="1"/>
  <c r="FE39" i="1"/>
  <c r="FE40" i="1" s="1"/>
  <c r="FD39" i="1"/>
  <c r="FC39" i="1"/>
  <c r="FB39" i="1"/>
  <c r="FB40" i="1" s="1"/>
  <c r="FA39" i="1"/>
  <c r="EZ39" i="1"/>
  <c r="EY39" i="1"/>
  <c r="EX39" i="1"/>
  <c r="EW39" i="1"/>
  <c r="EV39" i="1"/>
  <c r="EV40" i="1" s="1"/>
  <c r="EU39" i="1"/>
  <c r="ET39" i="1"/>
  <c r="ES39" i="1"/>
  <c r="ES40" i="1" s="1"/>
  <c r="ER39" i="1"/>
  <c r="EQ39" i="1"/>
  <c r="EP39" i="1"/>
  <c r="EP40" i="1" s="1"/>
  <c r="EO39" i="1"/>
  <c r="EN39" i="1"/>
  <c r="EM39" i="1"/>
  <c r="EM40" i="1" s="1"/>
  <c r="EL39" i="1"/>
  <c r="EK39" i="1"/>
  <c r="EJ39" i="1"/>
  <c r="EJ40" i="1" s="1"/>
  <c r="EI39" i="1"/>
  <c r="EH39" i="1"/>
  <c r="EG39" i="1"/>
  <c r="EF39" i="1"/>
  <c r="EE39" i="1"/>
  <c r="EE40" i="1" s="1"/>
  <c r="ED39" i="1"/>
  <c r="ED40" i="1" s="1"/>
  <c r="EC39" i="1"/>
  <c r="EB39" i="1"/>
  <c r="EB40" i="1" s="1"/>
  <c r="EA39" i="1"/>
  <c r="EA40" i="1" s="1"/>
  <c r="DZ39" i="1"/>
  <c r="DY39" i="1"/>
  <c r="DX39" i="1"/>
  <c r="DX40" i="1" s="1"/>
  <c r="DW39" i="1"/>
  <c r="DV39" i="1"/>
  <c r="DV40" i="1" s="1"/>
  <c r="DU39" i="1"/>
  <c r="DU40" i="1" s="1"/>
  <c r="DT39" i="1"/>
  <c r="DS39" i="1"/>
  <c r="DS40" i="1" s="1"/>
  <c r="K57" i="1" s="1"/>
  <c r="DR39" i="1"/>
  <c r="DQ39" i="1"/>
  <c r="DP39" i="1"/>
  <c r="DP40" i="1" s="1"/>
  <c r="DO39" i="1"/>
  <c r="DO40" i="1" s="1"/>
  <c r="DN39" i="1"/>
  <c r="DM39" i="1"/>
  <c r="DM40" i="1" s="1"/>
  <c r="DL39" i="1"/>
  <c r="DL40" i="1" s="1"/>
  <c r="DK39" i="1"/>
  <c r="DJ39" i="1"/>
  <c r="DJ40" i="1" s="1"/>
  <c r="DI39" i="1"/>
  <c r="DI40" i="1" s="1"/>
  <c r="DH39" i="1"/>
  <c r="DG39" i="1"/>
  <c r="DG40" i="1" s="1"/>
  <c r="DF39" i="1"/>
  <c r="DF40" i="1" s="1"/>
  <c r="DE39" i="1"/>
  <c r="DD39" i="1"/>
  <c r="DD40" i="1" s="1"/>
  <c r="DC39" i="1"/>
  <c r="DC40" i="1" s="1"/>
  <c r="DB39" i="1"/>
  <c r="DA39" i="1"/>
  <c r="DA40" i="1" s="1"/>
  <c r="CZ39" i="1"/>
  <c r="CZ40" i="1" s="1"/>
  <c r="CY39" i="1"/>
  <c r="CX39" i="1"/>
  <c r="CX40" i="1" s="1"/>
  <c r="CW39" i="1"/>
  <c r="CW40" i="1" s="1"/>
  <c r="CV39" i="1"/>
  <c r="CU39" i="1"/>
  <c r="CU40" i="1" s="1"/>
  <c r="CT39" i="1"/>
  <c r="CT40" i="1" s="1"/>
  <c r="CS39" i="1"/>
  <c r="CR39" i="1"/>
  <c r="CR40" i="1" s="1"/>
  <c r="CQ39" i="1"/>
  <c r="CQ40" i="1" s="1"/>
  <c r="CP39" i="1"/>
  <c r="CO39" i="1"/>
  <c r="CO40" i="1" s="1"/>
  <c r="CN39" i="1"/>
  <c r="CN40" i="1" s="1"/>
  <c r="CM39" i="1"/>
  <c r="CL39" i="1"/>
  <c r="CL40" i="1" s="1"/>
  <c r="CK39" i="1"/>
  <c r="CJ39" i="1"/>
  <c r="CI39" i="1"/>
  <c r="CI40" i="1" s="1"/>
  <c r="CH39" i="1"/>
  <c r="CH40" i="1" s="1"/>
  <c r="CG39" i="1"/>
  <c r="CF39" i="1"/>
  <c r="CF40" i="1" s="1"/>
  <c r="CE39" i="1"/>
  <c r="CE40" i="1" s="1"/>
  <c r="CD39" i="1"/>
  <c r="CC39" i="1"/>
  <c r="CB39" i="1"/>
  <c r="CB40" i="1" s="1"/>
  <c r="CA39" i="1"/>
  <c r="BZ39" i="1"/>
  <c r="BZ40" i="1" s="1"/>
  <c r="E57" i="1" s="1"/>
  <c r="BY39" i="1"/>
  <c r="BY40" i="1" s="1"/>
  <c r="BX39" i="1"/>
  <c r="BW39" i="1"/>
  <c r="BW40" i="1" s="1"/>
  <c r="BV39" i="1"/>
  <c r="BV40" i="1" s="1"/>
  <c r="BU39" i="1"/>
  <c r="BT39" i="1"/>
  <c r="BT40" i="1" s="1"/>
  <c r="BS39" i="1"/>
  <c r="BS40" i="1" s="1"/>
  <c r="BR39" i="1"/>
  <c r="BQ39" i="1"/>
  <c r="BQ40" i="1" s="1"/>
  <c r="BP39" i="1"/>
  <c r="BP40" i="1" s="1"/>
  <c r="BO39" i="1"/>
  <c r="BN39" i="1"/>
  <c r="BN40" i="1" s="1"/>
  <c r="BM39" i="1"/>
  <c r="BM40" i="1" s="1"/>
  <c r="BL39" i="1"/>
  <c r="BK39" i="1"/>
  <c r="BJ39" i="1"/>
  <c r="BJ40" i="1" s="1"/>
  <c r="BI39" i="1"/>
  <c r="BH39" i="1"/>
  <c r="BH40" i="1" s="1"/>
  <c r="BG39" i="1"/>
  <c r="BG40" i="1" s="1"/>
  <c r="BF39" i="1"/>
  <c r="BE39" i="1"/>
  <c r="BD39" i="1"/>
  <c r="BD40" i="1" s="1"/>
  <c r="BC39" i="1"/>
  <c r="BB39" i="1"/>
  <c r="BB40" i="1" s="1"/>
  <c r="BA39" i="1"/>
  <c r="BA40" i="1" s="1"/>
  <c r="AZ39" i="1"/>
  <c r="AY39" i="1"/>
  <c r="AY40" i="1" s="1"/>
  <c r="AX39" i="1"/>
  <c r="AX40" i="1" s="1"/>
  <c r="AW39" i="1"/>
  <c r="AV39" i="1"/>
  <c r="AV40" i="1" s="1"/>
  <c r="AU39" i="1"/>
  <c r="AU40" i="1" s="1"/>
  <c r="AT39" i="1"/>
  <c r="AS39" i="1"/>
  <c r="AR39" i="1"/>
  <c r="AR40" i="1" s="1"/>
  <c r="AQ39" i="1"/>
  <c r="AP39" i="1"/>
  <c r="AO39" i="1"/>
  <c r="AO40" i="1" s="1"/>
  <c r="AN39" i="1"/>
  <c r="AM39" i="1"/>
  <c r="AL39" i="1"/>
  <c r="AL40" i="1" s="1"/>
  <c r="AK39" i="1"/>
  <c r="AJ39" i="1"/>
  <c r="AI39" i="1"/>
  <c r="AI40" i="1" s="1"/>
  <c r="AH39" i="1"/>
  <c r="AG39" i="1"/>
  <c r="AG40" i="1" s="1"/>
  <c r="AF39" i="1"/>
  <c r="AF40" i="1" s="1"/>
  <c r="AE39" i="1"/>
  <c r="AD39" i="1"/>
  <c r="AD40" i="1" s="1"/>
  <c r="AC39" i="1"/>
  <c r="AC40" i="1" s="1"/>
  <c r="AB39" i="1"/>
  <c r="AA39" i="1"/>
  <c r="Z39" i="1"/>
  <c r="Z40" i="1" s="1"/>
  <c r="Y39" i="1"/>
  <c r="X39" i="1"/>
  <c r="X40" i="1" s="1"/>
  <c r="W39" i="1"/>
  <c r="W40" i="1" s="1"/>
  <c r="V39" i="1"/>
  <c r="U39" i="1"/>
  <c r="T39" i="1"/>
  <c r="T40" i="1" s="1"/>
  <c r="S39" i="1"/>
  <c r="S40" i="1" s="1"/>
  <c r="R39" i="1"/>
  <c r="Q39" i="1"/>
  <c r="Q40" i="1" s="1"/>
  <c r="P39" i="1"/>
  <c r="P40" i="1" s="1"/>
  <c r="O39" i="1"/>
  <c r="N39" i="1"/>
  <c r="N40" i="1" s="1"/>
  <c r="M39" i="1"/>
  <c r="L39" i="1"/>
  <c r="K39" i="1"/>
  <c r="K40" i="1" s="1"/>
  <c r="J39" i="1"/>
  <c r="I39" i="1"/>
  <c r="H39" i="1"/>
  <c r="H40" i="1" s="1"/>
  <c r="G39" i="1"/>
  <c r="F39" i="1"/>
  <c r="E39" i="1"/>
  <c r="D39" i="1"/>
  <c r="C39" i="1"/>
  <c r="K59" i="1" l="1"/>
  <c r="J59" i="1" s="1"/>
  <c r="J60" i="1" s="1"/>
  <c r="I59" i="1"/>
  <c r="H59" i="1" s="1"/>
  <c r="H60" i="1" s="1"/>
  <c r="G57" i="1"/>
  <c r="E54" i="1"/>
  <c r="D54" i="1" s="1"/>
  <c r="D55" i="1" s="1"/>
  <c r="I50" i="1"/>
  <c r="H50" i="1" s="1"/>
  <c r="H51" i="1" s="1"/>
  <c r="G50" i="1"/>
  <c r="F50" i="1" s="1"/>
  <c r="F51" i="1" s="1"/>
  <c r="G59" i="1"/>
  <c r="F59" i="1" s="1"/>
  <c r="F60" i="1" s="1"/>
  <c r="E50" i="2"/>
  <c r="D50" i="2" s="1"/>
  <c r="D51" i="2" s="1"/>
  <c r="E63" i="1"/>
  <c r="E59" i="2"/>
  <c r="D59" i="2" s="1"/>
  <c r="D60" i="2" s="1"/>
  <c r="E50" i="1"/>
  <c r="E59" i="1"/>
  <c r="D59" i="1" s="1"/>
  <c r="D60" i="1" s="1"/>
  <c r="M59" i="1"/>
  <c r="L59" i="1" s="1"/>
  <c r="L60" i="1" s="1"/>
  <c r="E45" i="1"/>
  <c r="I59" i="2"/>
  <c r="H59" i="2" s="1"/>
  <c r="H60" i="2" s="1"/>
  <c r="M59" i="2"/>
  <c r="L59" i="2" s="1"/>
  <c r="L60" i="2" s="1"/>
  <c r="I51" i="2"/>
  <c r="I60" i="2"/>
  <c r="K50" i="3"/>
  <c r="J50" i="3" s="1"/>
  <c r="J51" i="3" s="1"/>
  <c r="E51" i="3"/>
  <c r="E55" i="3"/>
  <c r="G50" i="2"/>
  <c r="E54" i="2"/>
  <c r="G59" i="2"/>
  <c r="F59" i="2" s="1"/>
  <c r="F60" i="2" s="1"/>
  <c r="K59" i="2"/>
  <c r="J59" i="2" s="1"/>
  <c r="J60" i="2" s="1"/>
  <c r="E63" i="2"/>
  <c r="M59" i="3"/>
  <c r="L59" i="3" s="1"/>
  <c r="L60" i="3" s="1"/>
  <c r="I60" i="3"/>
  <c r="I57" i="1"/>
  <c r="E52" i="1"/>
  <c r="E55" i="1" s="1"/>
  <c r="E51" i="2"/>
  <c r="M60" i="2"/>
  <c r="G50" i="3"/>
  <c r="E59" i="3"/>
  <c r="D59" i="3" s="1"/>
  <c r="D60" i="3" s="1"/>
  <c r="K60" i="3"/>
  <c r="I50" i="3"/>
  <c r="G59" i="3"/>
  <c r="F59" i="3" s="1"/>
  <c r="F60" i="3" s="1"/>
  <c r="E63" i="3"/>
  <c r="D63" i="3" s="1"/>
  <c r="D64" i="3" s="1"/>
  <c r="K51" i="3"/>
  <c r="E60" i="2" l="1"/>
  <c r="K60" i="1"/>
  <c r="I60" i="1"/>
  <c r="M60" i="3"/>
  <c r="G60" i="2"/>
  <c r="D63" i="1"/>
  <c r="D64" i="1" s="1"/>
  <c r="E64" i="1"/>
  <c r="E60" i="1"/>
  <c r="D54" i="2"/>
  <c r="D55" i="2" s="1"/>
  <c r="E55" i="2"/>
  <c r="E60" i="3"/>
  <c r="I51" i="3"/>
  <c r="H50" i="3"/>
  <c r="H51" i="3" s="1"/>
  <c r="G51" i="3"/>
  <c r="F50" i="3"/>
  <c r="F51" i="3" s="1"/>
  <c r="D63" i="2"/>
  <c r="D64" i="2" s="1"/>
  <c r="E64" i="2"/>
  <c r="F50" i="2"/>
  <c r="F51" i="2" s="1"/>
  <c r="G51" i="2"/>
  <c r="G60" i="3"/>
  <c r="D50" i="1"/>
  <c r="D51" i="1" s="1"/>
  <c r="E51" i="1"/>
  <c r="I51" i="1"/>
  <c r="K60" i="2"/>
  <c r="G60" i="1"/>
  <c r="E64" i="3"/>
  <c r="D45" i="1"/>
  <c r="D46" i="1" s="1"/>
  <c r="E46" i="1"/>
  <c r="G51" i="1"/>
  <c r="M60" i="1"/>
</calcChain>
</file>

<file path=xl/sharedStrings.xml><?xml version="1.0" encoding="utf-8"?>
<sst xmlns="http://schemas.openxmlformats.org/spreadsheetml/2006/main" count="1237" uniqueCount="1044">
  <si>
    <t xml:space="preserve">                                  </t>
  </si>
  <si>
    <t xml:space="preserve">                          Лист наблюдения для средней группы (дети 3-х лет)</t>
  </si>
  <si>
    <t>КГУ «Основная средняя школа№ 1 с. Булаксай»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</si>
  <si>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</si>
  <si>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>май</t>
  </si>
  <si>
    <t>Приложение 1</t>
  </si>
  <si>
    <t>2024-2025</t>
  </si>
  <si>
    <t>средняя</t>
  </si>
  <si>
    <t>итоговый</t>
  </si>
  <si>
    <t>№</t>
  </si>
  <si>
    <t>ФИО ребенка</t>
  </si>
  <si>
    <r>
      <rPr>
        <sz val="12"/>
        <color rgb="FF000000"/>
        <rFont val="Calibri"/>
      </rPr>
      <t xml:space="preserve"> </t>
    </r>
    <r>
      <rPr>
        <b/>
        <sz val="12"/>
        <color rgb="FF000000"/>
        <rFont val="Times New Roman"/>
      </rPr>
      <t xml:space="preserve">  Физическое развитие</t>
    </r>
  </si>
  <si>
    <t>Развитие коммуникативных навыков</t>
  </si>
  <si>
    <t>Развитие познавательных и интеллектуальных навыков</t>
  </si>
  <si>
    <t>Развитие творческих навыков и исследовательской деятельности детей</t>
  </si>
  <si>
    <r>
      <rPr>
        <sz val="11"/>
        <color rgb="FF000000"/>
        <rFont val="Calibri"/>
      </rPr>
      <t xml:space="preserve">           </t>
    </r>
    <r>
      <rPr>
        <b/>
        <sz val="11"/>
        <color rgb="FF000000"/>
        <rFont val="Times New Roman"/>
      </rPr>
      <t xml:space="preserve"> Формирование социально-эмоциональных навыков</t>
    </r>
  </si>
  <si>
    <t>Физическая культура</t>
  </si>
  <si>
    <t>Развитие речи</t>
  </si>
  <si>
    <t>Художественная литература</t>
  </si>
  <si>
    <t>Казахский язык</t>
  </si>
  <si>
    <t>Основы математики</t>
  </si>
  <si>
    <t>Рисование</t>
  </si>
  <si>
    <t>Лепка</t>
  </si>
  <si>
    <t>Аппликация</t>
  </si>
  <si>
    <t>Конструирование</t>
  </si>
  <si>
    <t>Музыка</t>
  </si>
  <si>
    <t>Ознакомление с окружающим миром</t>
  </si>
  <si>
    <t>3-Ф.1</t>
  </si>
  <si>
    <t>3-Ф.2</t>
  </si>
  <si>
    <t>3-Ф.3</t>
  </si>
  <si>
    <t>3-Ф.4</t>
  </si>
  <si>
    <t>3-Ф.5</t>
  </si>
  <si>
    <t>3-К. 1</t>
  </si>
  <si>
    <t>3- К.2</t>
  </si>
  <si>
    <t>3-К.3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</si>
  <si>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</si>
  <si>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</si>
  <si>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</si>
  <si>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</si>
  <si>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</si>
  <si>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</si>
  <si>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</si>
  <si>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</si>
  <si>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</si>
  <si>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</si>
  <si>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</si>
  <si>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</si>
  <si>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3-П.1</t>
  </si>
  <si>
    <t>3-П.2</t>
  </si>
  <si>
    <t>3-П.3</t>
  </si>
  <si>
    <t>3-П.4</t>
  </si>
  <si>
    <t>3-П.5</t>
  </si>
  <si>
    <t>3-Т.1</t>
  </si>
  <si>
    <t>3-Т.2</t>
  </si>
  <si>
    <t>3-Т.3</t>
  </si>
  <si>
    <t>3-Т.4</t>
  </si>
  <si>
    <t>3-Т.5</t>
  </si>
  <si>
    <t>3-Т.6</t>
  </si>
  <si>
    <t>3-Т.7</t>
  </si>
  <si>
    <t>3-Т.8</t>
  </si>
  <si>
    <t>3-Т.9</t>
  </si>
  <si>
    <t>3-Т.10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</si>
  <si>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</si>
  <si>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</si>
  <si>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</si>
  <si>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</si>
  <si>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</si>
  <si>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</si>
  <si>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</si>
  <si>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</si>
  <si>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</si>
  <si>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</si>
  <si>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</si>
  <si>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</si>
  <si>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</si>
  <si>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</si>
  <si>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</si>
  <si>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3-С.1</t>
  </si>
  <si>
    <t>3-С.2</t>
  </si>
  <si>
    <t>3-С.3</t>
  </si>
  <si>
    <t>3-С.4</t>
  </si>
  <si>
    <t>3-С.5</t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</si>
  <si>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</si>
  <si>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</si>
  <si>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ползает между предметами, лазает по гимнастической стенке и спускается с нее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</si>
  <si>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</si>
  <si>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</si>
  <si>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произносит четко гласные и некоторые согласные звуки</t>
  </si>
  <si>
    <t>отвечает на различные вопросы, касающиеся окружающей среды</t>
  </si>
  <si>
    <t>согласовывает слова в роде, числе, падеже</t>
  </si>
  <si>
    <t>имеет правильный темп речи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</si>
  <si>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</si>
  <si>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</si>
  <si>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слушает и понимает содержание литературных произведений эмоционально воспринимает сюжет,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</si>
  <si>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</si>
  <si>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</si>
  <si>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</si>
  <si>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</si>
  <si>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внимательно слушает, называет и запоминает слова</t>
  </si>
  <si>
    <t>понимает значение слов, применяемых в повседневной жизни, и правильно их 
произносит</t>
  </si>
  <si>
    <t>понимает значение словосочетаний, составляет простые предложения</t>
  </si>
  <si>
    <t>составляет простые предложения, отвечает на простые вопросы:</t>
  </si>
  <si>
    <t>различает понятия «один», «много»</t>
  </si>
  <si>
    <t>стремится узнавать новое, изучает вещи с интересом и удовольствием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</si>
  <si>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</si>
  <si>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</si>
  <si>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</si>
  <si>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использует последовательно линии, штрихи, пятна, краски:</t>
  </si>
  <si>
    <t>называет правильно основные цвета</t>
  </si>
  <si>
    <t>размещает изображение на листе бумаги целиком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</si>
  <si>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</si>
  <si>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</si>
  <si>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</si>
  <si>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</si>
  <si>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</si>
  <si>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</si>
  <si>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 при лепке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</si>
  <si>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</si>
  <si>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</si>
  <si>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размещает и склеивает крупные и мелкие элементы, подготовленные взрослым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</si>
  <si>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</si>
  <si>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</si>
  <si>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</si>
  <si>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</si>
  <si>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</si>
  <si>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конструирует из крупного и мелкого строительного материала, по образцу и собственному замыслу</t>
  </si>
  <si>
    <t>играет с постройкой, которую соорудил сам, складывает строительные детали после игры</t>
  </si>
  <si>
    <t>слушает музыкальное произведение до конца, понимает характер музыки</t>
  </si>
  <si>
    <t>поет вместе с группой в соответствии с темпом песни, начинает и заканчивает песню вместе со всеми</t>
  </si>
  <si>
    <t>выполняет самостоятельно движения после музыкального вступления</t>
  </si>
  <si>
    <t>знает простые танцевальные движения казахского народа</t>
  </si>
  <si>
    <t>знает музыкальные инструменты, играет на них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</si>
  <si>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</si>
  <si>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</si>
  <si>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</si>
  <si>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</si>
  <si>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наблюдает за обитателями уголка природы, соблюдает правила безопасного поведения в группе, на прогулке и в природе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</si>
  <si>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</si>
  <si>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</si>
  <si>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</si>
  <si>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</si>
  <si>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</si>
  <si>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</si>
  <si>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ползает, лазает</t>
  </si>
  <si>
    <t xml:space="preserve">пытается ползать между предметами, лазать и спускаться с них </t>
  </si>
  <si>
    <t>не может ползать 
между предметами, 
лазать и спускаться с них</t>
  </si>
  <si>
    <t>владеет навками самообслуживания</t>
  </si>
  <si>
    <t>владеет некоторыми навыками</t>
  </si>
  <si>
    <t>не владеет навыками</t>
  </si>
  <si>
    <t>соблюдает навыки</t>
  </si>
  <si>
    <t>владеет навыками</t>
  </si>
  <si>
    <t>пытается соблюдать 
навыки</t>
  </si>
  <si>
    <t>произносит четко</t>
  </si>
  <si>
    <t>произносит некоторые из них</t>
  </si>
  <si>
    <t>не произносит четко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</si>
  <si>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</si>
  <si>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</si>
  <si>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</si>
  <si>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</si>
  <si>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</si>
  <si>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</si>
  <si>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говорит правильно</t>
  </si>
  <si>
    <t>формируется правильный темп речи</t>
  </si>
  <si>
    <t>правильный темп речи не сформирован</t>
  </si>
  <si>
    <t>рассказывает</t>
  </si>
  <si>
    <t>пытается рассказать</t>
  </si>
  <si>
    <t>не рассказывает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</si>
  <si>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</si>
  <si>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</si>
  <si>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</si>
  <si>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</si>
  <si>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</si>
  <si>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</si>
  <si>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</si>
  <si>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</si>
  <si>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</si>
  <si>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</si>
  <si>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</si>
  <si>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</si>
  <si>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</si>
  <si>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</si>
  <si>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</t>
  </si>
  <si>
    <t>произносит правильно 
некоторые из них</t>
  </si>
  <si>
    <t>не произносит</t>
  </si>
  <si>
    <t>слушает, называет и запоминает</t>
  </si>
  <si>
    <t>слушает, называет, но не запоминает</t>
  </si>
  <si>
    <t>слушает, но не называет и 
не запоминает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</si>
  <si>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</si>
  <si>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</si>
  <si>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</si>
  <si>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понимает, составляет предложения с 
интересом</t>
  </si>
  <si>
    <t>понимает некоторые из них, пытается составить предложение</t>
  </si>
  <si>
    <t>понимает, но не составляет предложение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</si>
  <si>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</si>
  <si>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</si>
  <si>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</si>
  <si>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различает понятия</t>
  </si>
  <si>
    <t>различает частично</t>
  </si>
  <si>
    <t>пытается различать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</si>
  <si>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</si>
  <si>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</si>
  <si>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</si>
  <si>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</t>
  </si>
  <si>
    <t>сравнивает некоторые</t>
  </si>
  <si>
    <t>не умеет сравнивать</t>
  </si>
  <si>
    <t>знает и называет</t>
  </si>
  <si>
    <t>знает, называет частично</t>
  </si>
  <si>
    <t>знает, но не называет</t>
  </si>
  <si>
    <t>определяет</t>
  </si>
  <si>
    <t>определяет частично</t>
  </si>
  <si>
    <t>не может определить</t>
  </si>
  <si>
    <t>использует</t>
  </si>
  <si>
    <t>использует некоторые</t>
  </si>
  <si>
    <t>не использует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</si>
  <si>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</si>
  <si>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</si>
  <si>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</si>
  <si>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</si>
  <si>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</si>
  <si>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пытается размещать</t>
  </si>
  <si>
    <t>владеет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</si>
  <si>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</si>
  <si>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</si>
  <si>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</si>
  <si>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</si>
  <si>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</si>
  <si>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>использует частично</t>
  </si>
  <si>
    <t>пытается использовать</t>
  </si>
  <si>
    <t>лепит</t>
  </si>
  <si>
    <t>пытается лепить</t>
  </si>
  <si>
    <t>лепит, но не объединяетм части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</si>
  <si>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</si>
  <si>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</si>
  <si>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</si>
  <si>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</si>
  <si>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</si>
  <si>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</si>
  <si>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</si>
  <si>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</si>
  <si>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</si>
  <si>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владеет частично</t>
  </si>
  <si>
    <t>пытается овладеть</t>
  </si>
  <si>
    <t>выбирает фигуры</t>
  </si>
  <si>
    <t>выбирает некоторые из них</t>
  </si>
  <si>
    <t>старается выбрать</t>
  </si>
  <si>
    <t>размещает и склеивает</t>
  </si>
  <si>
    <t>размещает, но не склеивает</t>
  </si>
  <si>
    <t>пытается склеивать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</si>
  <si>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</si>
  <si>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</si>
  <si>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</si>
  <si>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не различает, но 
проявляет интерес к 
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</si>
  <si>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</si>
  <si>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</si>
  <si>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</si>
  <si>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</si>
  <si>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</si>
  <si>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</si>
  <si>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</si>
  <si>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</si>
  <si>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участвует, но не проявляет активность</t>
  </si>
  <si>
    <t>конструирует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</si>
  <si>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</si>
  <si>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</si>
  <si>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интересом, складывает</t>
  </si>
  <si>
    <t>играет, пытается складывать</t>
  </si>
  <si>
    <t>не играет, не складывает</t>
  </si>
  <si>
    <t>слушает, понимает</t>
  </si>
  <si>
    <t>слушает, не проявляет интерес к музыке</t>
  </si>
  <si>
    <t>слушает, но не понимает</t>
  </si>
  <si>
    <t>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</si>
  <si>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</si>
  <si>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</si>
  <si>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</si>
  <si>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</si>
  <si>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пытается выполнить движения самостоятельно</t>
  </si>
  <si>
    <t>знает</t>
  </si>
  <si>
    <t>занет некоторые</t>
  </si>
  <si>
    <t>не знает</t>
  </si>
  <si>
    <t>знает, играет на инх с радостью</t>
  </si>
  <si>
    <t>знает некоторые из них, играет на них</t>
  </si>
  <si>
    <t>не знает, но играет на инх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</si>
  <si>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</si>
  <si>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</si>
  <si>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</si>
  <si>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 xml:space="preserve">знает и называет </t>
  </si>
  <si>
    <t>частично называет, некоторые знает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</si>
  <si>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</si>
  <si>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</si>
  <si>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</si>
  <si>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</si>
  <si>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имеет представление о некоторых хороших и плохих поступках</t>
  </si>
  <si>
    <t>стремится различать хорошие и плохие поступки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</si>
  <si>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</si>
  <si>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</si>
  <si>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</si>
  <si>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Всего, N</t>
  </si>
  <si>
    <t>Достижение детьми и педагогом ожидаемых результатов</t>
  </si>
  <si>
    <t>ПРИМЕЧАНИЕ</t>
  </si>
  <si>
    <t>Высокий</t>
  </si>
  <si>
    <t>3-Ф</t>
  </si>
  <si>
    <t>Средний</t>
  </si>
  <si>
    <t>Низкий</t>
  </si>
  <si>
    <t>3-К</t>
  </si>
  <si>
    <t>3-П</t>
  </si>
  <si>
    <t>3-Т</t>
  </si>
  <si>
    <t>3-С</t>
  </si>
  <si>
    <t xml:space="preserve">                                  Лист наблюдения для старшей группы (дети 4-х лет)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</si>
  <si>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</si>
  <si>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>мини -центр  " Бабочка "</t>
  </si>
  <si>
    <r>
      <rPr>
        <sz val="12"/>
        <color rgb="FF000000"/>
        <rFont val="Calibri"/>
      </rPr>
      <t xml:space="preserve"> </t>
    </r>
    <r>
      <rPr>
        <b/>
        <sz val="12"/>
        <color rgb="FF000000"/>
        <rFont val="Times New Roman"/>
      </rPr>
      <t>Физическое развитие</t>
    </r>
  </si>
  <si>
    <r>
      <rPr>
        <sz val="11"/>
        <color rgb="FF000000"/>
        <rFont val="Calibri"/>
      </rPr>
      <t xml:space="preserve">           </t>
    </r>
    <r>
      <rPr>
        <b/>
        <sz val="11"/>
        <color rgb="FF000000"/>
        <rFont val="Times New Roman"/>
      </rPr>
      <t xml:space="preserve">  Формирование социально-эмоциональных навыков</t>
    </r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</si>
  <si>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</si>
  <si>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</si>
  <si>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</si>
  <si>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</si>
  <si>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</si>
  <si>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</si>
  <si>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</si>
  <si>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</si>
  <si>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</si>
  <si>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</si>
  <si>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</si>
  <si>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</si>
  <si>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</si>
  <si>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</si>
  <si>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</si>
  <si>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</si>
  <si>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</si>
  <si>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</si>
  <si>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</si>
  <si>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4-К.14</t>
  </si>
  <si>
    <t>4-К.15</t>
  </si>
  <si>
    <t>4-К.16</t>
  </si>
  <si>
    <t>4-К.17</t>
  </si>
  <si>
    <t>4-К.18</t>
  </si>
  <si>
    <t>4-П.1</t>
  </si>
  <si>
    <t>4-П.2</t>
  </si>
  <si>
    <t>4-П.3</t>
  </si>
  <si>
    <t>4-П.4</t>
  </si>
  <si>
    <t>4-П.5</t>
  </si>
  <si>
    <t>4-П.6</t>
  </si>
  <si>
    <t>4-Т.1</t>
  </si>
  <si>
    <t>4-Т.2</t>
  </si>
  <si>
    <t>4-Т.3</t>
  </si>
  <si>
    <t>4-Т.4</t>
  </si>
  <si>
    <t>4-Т.5</t>
  </si>
  <si>
    <t>4-Т.6</t>
  </si>
  <si>
    <t>4-Т.7</t>
  </si>
  <si>
    <t>4-Т.8</t>
  </si>
  <si>
    <t>4-Т.9</t>
  </si>
  <si>
    <t>4-Т.10</t>
  </si>
  <si>
    <t>4-Т.11</t>
  </si>
  <si>
    <t>4-Т.12</t>
  </si>
  <si>
    <t>4-Т.13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</si>
  <si>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</si>
  <si>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</si>
  <si>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</si>
  <si>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</si>
  <si>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</si>
  <si>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</si>
  <si>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</si>
  <si>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</si>
  <si>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</si>
  <si>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</si>
  <si>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</si>
  <si>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</si>
  <si>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</si>
  <si>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</si>
  <si>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</si>
  <si>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</si>
  <si>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</si>
  <si>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4-С.1</t>
  </si>
  <si>
    <t>4-С.2</t>
  </si>
  <si>
    <t>4-С.3</t>
  </si>
  <si>
    <t>4-С.4</t>
  </si>
  <si>
    <t>4-С.5</t>
  </si>
  <si>
    <t>4-С.6</t>
  </si>
  <si>
    <t>ходит на пятках, на наружных сторонах стоп, приставным шагом, чередуя ходьбу с бегом, с прыжками, меняя направление и темп</t>
  </si>
  <si>
    <t>ходит по линии, веревке, доске, гимнастической скамейке, бревну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</si>
  <si>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</si>
  <si>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>катает мячи, метает предметы на дальность, бросает мячи через препятствия и ловит их</t>
  </si>
  <si>
    <t>проявляет быстроту, силу, выносливость, гибкость, ловкость в подвижных играх  и соблюдает правила спортивных игр</t>
  </si>
  <si>
    <t>соблюдает первоначальные навыки личной гигиены, следит за своим внешним видом</t>
  </si>
  <si>
    <t>правильно произносит гласные и согласные звуки,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</si>
  <si>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</t>
  </si>
  <si>
    <t>знает названия предметов и явлений, выходящих за пределы его ближайшего окружения</t>
  </si>
  <si>
    <t>называет числительные по порядку, соотносит их с существительными в падежах, в единственном и множественном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</si>
  <si>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</si>
  <si>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</si>
  <si>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</si>
  <si>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</si>
  <si>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</si>
  <si>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воспроизводит различные интонации, меняя силу голоса</t>
  </si>
  <si>
    <t>во время сободной игры самостоятельно обыгрывает знакомых персонажей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</si>
  <si>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</si>
  <si>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</si>
  <si>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</si>
  <si>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</si>
  <si>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</si>
  <si>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составляет простые предложения</t>
  </si>
  <si>
    <t>отвечает на простые вопросы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</si>
  <si>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</si>
  <si>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</si>
  <si>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</si>
  <si>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различает части суток, знает их характерные особенности</t>
  </si>
  <si>
    <t>определяет пространственные направления по отношению к себе</t>
  </si>
  <si>
    <t>устанавливает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</si>
  <si>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</si>
  <si>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рисует отдельные предметы и создает сюжетные композиции</t>
  </si>
  <si>
    <t>рисует характерные особенности каждого предмета, их соотношение между собой</t>
  </si>
  <si>
    <t>распознает коричневые, оранжевые, светло-зеленые оттенки</t>
  </si>
  <si>
    <t>закрашивает рисунки карандашом, кистью</t>
  </si>
  <si>
    <t>оценивает свою работу и других детей</t>
  </si>
  <si>
    <t>изучает скульптурный предмет взяв в руки, пытается придать ему характерные черты</t>
  </si>
  <si>
    <t>лепит из глины, пластилина, пластической массы знакомые предметы с использованием разных приемов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</si>
  <si>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</si>
  <si>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</si>
  <si>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участвует в коллективной работе</t>
  </si>
  <si>
    <t>соблюдает правила безопасности при лепке</t>
  </si>
  <si>
    <t>правильно держит ножницы и умело пользуется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</si>
  <si>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</si>
  <si>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</si>
  <si>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</si>
  <si>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участвует в выполнении коллективных работ</t>
  </si>
  <si>
    <t>соблюдает правила безопасности при наклеивании, выполняет работу аккуратно</t>
  </si>
  <si>
    <t>различает и называет строительные детали, использует их с учетом 
конструктивных свойств</t>
  </si>
  <si>
    <t>проявляет творческое воображение при конструировании</t>
  </si>
  <si>
    <t>складывает простые формы по типу «оригами»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</si>
  <si>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</si>
  <si>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</si>
  <si>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</si>
  <si>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любит музыку, сохраняет культуру прослушивания музыки (слушает музыкальные 
произведения до конца, не отвлекаясь)</t>
  </si>
  <si>
    <t>растягивает песню, четко произносит слова, исполняет знакомые песни под 
аккомпанемент и без сопровождения</t>
  </si>
  <si>
    <t>ритмически выполняя ходьбу, согласовывает движения с музыкой, меняет 
движения во второй части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</si>
  <si>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</si>
  <si>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определяет жанры музыки</t>
  </si>
  <si>
    <t>умеет играть простые мелодии деревянными ложками, на асатаяке, на сазсырнае, на домбре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</si>
  <si>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</si>
  <si>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</si>
  <si>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высказывает свое мнение, размышляя над происходящим вокруг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</si>
  <si>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</si>
  <si>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 правила дорожного движения, правила  поведения в общественном транспорте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</si>
  <si>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</si>
  <si>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 xml:space="preserve">ходит </t>
  </si>
  <si>
    <t xml:space="preserve">пытается ходить </t>
  </si>
  <si>
    <t xml:space="preserve">не пытается ходить </t>
  </si>
  <si>
    <t>ходит, сохраняя равновесие</t>
  </si>
  <si>
    <t>ходит, но не всегда сохраняет равновесие</t>
  </si>
  <si>
    <t>старается ходить, сохраняя равновесие</t>
  </si>
  <si>
    <t xml:space="preserve">бегает </t>
  </si>
  <si>
    <t xml:space="preserve">старается бегать </t>
  </si>
  <si>
    <t xml:space="preserve">не старается бегать 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</si>
  <si>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</si>
  <si>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</si>
  <si>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</si>
  <si>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</si>
  <si>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</si>
  <si>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</si>
  <si>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</si>
  <si>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</si>
  <si>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</si>
  <si>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</si>
  <si>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</si>
  <si>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</si>
  <si>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старается использовать</t>
  </si>
  <si>
    <t>знает названия предметов и явлений</t>
  </si>
  <si>
    <t>знает названия некоторых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</si>
  <si>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</si>
  <si>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</si>
  <si>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</si>
  <si>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</si>
  <si>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</si>
  <si>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</si>
  <si>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</si>
  <si>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</si>
  <si>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</si>
  <si>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</si>
  <si>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</si>
  <si>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</si>
  <si>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</si>
  <si>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</si>
  <si>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</si>
  <si>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принимает, использует</t>
  </si>
  <si>
    <t>принимает, использует частично</t>
  </si>
  <si>
    <t>не принимает, не использует</t>
  </si>
  <si>
    <t xml:space="preserve">воспроизводит </t>
  </si>
  <si>
    <t xml:space="preserve">старается воспроизвести </t>
  </si>
  <si>
    <t xml:space="preserve">не воспроизводит </t>
  </si>
  <si>
    <t>самостоятельно обыгрывает</t>
  </si>
  <si>
    <t>старается самостоятельно обыгрывать</t>
  </si>
  <si>
    <t>не проявляет интерес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</si>
  <si>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</si>
  <si>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</si>
  <si>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</si>
  <si>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неправильно произносит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</si>
  <si>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</si>
  <si>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</si>
  <si>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</si>
  <si>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</t>
  </si>
  <si>
    <t>старается произносить</t>
  </si>
  <si>
    <t>описывает</t>
  </si>
  <si>
    <t>пытается описать</t>
  </si>
  <si>
    <t>не описывает</t>
  </si>
  <si>
    <t>пытается составить простые предложения</t>
  </si>
  <si>
    <t>не составляет простые предложения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</si>
  <si>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</si>
  <si>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</si>
  <si>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</si>
  <si>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</si>
  <si>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</si>
  <si>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пытается сравнивать</t>
  </si>
  <si>
    <t>не сравнивает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</si>
  <si>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</si>
  <si>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</si>
  <si>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</si>
  <si>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</si>
  <si>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</si>
  <si>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</si>
  <si>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</si>
  <si>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</si>
  <si>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</si>
  <si>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 частично</t>
  </si>
  <si>
    <t>не пытается устанавливать простейшие причинно-следственные связи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</si>
  <si>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</si>
  <si>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</si>
  <si>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</si>
  <si>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 xml:space="preserve">рисует </t>
  </si>
  <si>
    <t>рисует некоторые из них</t>
  </si>
  <si>
    <t>не рисует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</si>
  <si>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</si>
  <si>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</si>
  <si>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</si>
  <si>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</si>
  <si>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</si>
  <si>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</si>
  <si>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 частично</t>
  </si>
  <si>
    <t>не пытается закрашивать рисунки карандашом, кистью</t>
  </si>
  <si>
    <t xml:space="preserve"> проявляет интереса к оцениванию своей работы и других детей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</si>
  <si>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</si>
  <si>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</si>
  <si>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</si>
  <si>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</si>
  <si>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</si>
  <si>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используя разные приемы</t>
  </si>
  <si>
    <t>лепит с использованием некоторых приемов</t>
  </si>
  <si>
    <t>не лепит, не может использовать разные приемы лепки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</si>
  <si>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</si>
  <si>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</si>
  <si>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</si>
  <si>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</si>
  <si>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</si>
  <si>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</si>
  <si>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активно участвует в коллективной работе</t>
  </si>
  <si>
    <t>участвует в коллективной работе без проявления инициативы</t>
  </si>
  <si>
    <t>не принимает участие в коллективной работе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</si>
  <si>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</si>
  <si>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</si>
  <si>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</si>
  <si>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</si>
  <si>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</si>
  <si>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</si>
  <si>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</si>
  <si>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</si>
  <si>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</si>
  <si>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</si>
  <si>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</si>
  <si>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</si>
  <si>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</si>
  <si>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принимает участие в коллективной работе с интересом</t>
  </si>
  <si>
    <t>принимает участие в коллективной работе, не проявляет активность</t>
  </si>
  <si>
    <t>предпочитает выполнять работу один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</si>
  <si>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</si>
  <si>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</si>
  <si>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</si>
  <si>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</si>
  <si>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</si>
  <si>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</si>
  <si>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</si>
  <si>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</si>
  <si>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</si>
  <si>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</si>
  <si>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</si>
  <si>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</si>
  <si>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</si>
  <si>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</si>
  <si>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</si>
  <si>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придумывать композиции</t>
  </si>
  <si>
    <t>называет материал</t>
  </si>
  <si>
    <t>называет материал частично</t>
  </si>
  <si>
    <t>не называет материал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</si>
  <si>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</si>
  <si>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</si>
  <si>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</si>
  <si>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</si>
  <si>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</si>
  <si>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</si>
  <si>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</si>
  <si>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</si>
  <si>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</si>
  <si>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</si>
  <si>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</si>
  <si>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</si>
  <si>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 xml:space="preserve">определяет частично </t>
  </si>
  <si>
    <t>старается определить</t>
  </si>
  <si>
    <t>играет мелодии</t>
  </si>
  <si>
    <t>старается играть мелодии</t>
  </si>
  <si>
    <t>не может играть мелодии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</si>
  <si>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</si>
  <si>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</si>
  <si>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</si>
  <si>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</si>
  <si>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</si>
  <si>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</si>
  <si>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</si>
  <si>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</si>
  <si>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</si>
  <si>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</si>
  <si>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</si>
  <si>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</si>
  <si>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</si>
  <si>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</si>
  <si>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</si>
  <si>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</si>
  <si>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</si>
  <si>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</si>
  <si>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 xml:space="preserve">Достижение детьми и педагогом   ожидаемых результатов </t>
  </si>
  <si>
    <t>4-Ф</t>
  </si>
  <si>
    <t>4-К</t>
  </si>
  <si>
    <t>4-П</t>
  </si>
  <si>
    <t>4-Т</t>
  </si>
  <si>
    <t>4-С</t>
  </si>
  <si>
    <t xml:space="preserve">                               Лист наблюдения для  предшкольной группы (дети  5 -ти лет )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</si>
  <si>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</si>
  <si>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 xml:space="preserve">итоговый </t>
  </si>
  <si>
    <t>Физическое развитие</t>
  </si>
  <si>
    <t>Развитие творческих навыков, исследовательской деятельности детей</t>
  </si>
  <si>
    <r>
      <rPr>
        <sz val="11"/>
        <color rgb="FF000000"/>
        <rFont val="Calibri"/>
      </rPr>
      <t xml:space="preserve">           </t>
    </r>
    <r>
      <rPr>
        <b/>
        <sz val="11"/>
        <color rgb="FF000000"/>
        <rFont val="Times New Roman"/>
      </rPr>
      <t xml:space="preserve">    Формирование социально-эмоциональных навыков</t>
    </r>
  </si>
  <si>
    <t xml:space="preserve">Развитие речи </t>
  </si>
  <si>
    <t>Основы грамоты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</si>
  <si>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</si>
  <si>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</si>
  <si>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</si>
  <si>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</si>
  <si>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</si>
  <si>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</si>
  <si>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</si>
  <si>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</si>
  <si>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</si>
  <si>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5-К.3</t>
  </si>
  <si>
    <t>5-К.4</t>
  </si>
  <si>
    <t>5-К.5</t>
  </si>
  <si>
    <t>5-К. 6</t>
  </si>
  <si>
    <t>5-К.7</t>
  </si>
  <si>
    <t>5-К.8</t>
  </si>
  <si>
    <t>5-К.9</t>
  </si>
  <si>
    <t>5-К.10</t>
  </si>
  <si>
    <t>5-К.11</t>
  </si>
  <si>
    <t>5-К.12</t>
  </si>
  <si>
    <t>5-К.13</t>
  </si>
  <si>
    <t>5-К.14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</si>
  <si>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</si>
  <si>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</si>
  <si>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</si>
  <si>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</si>
  <si>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</si>
  <si>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</si>
  <si>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</si>
  <si>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</si>
  <si>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</si>
  <si>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</si>
  <si>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</si>
  <si>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</si>
  <si>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</si>
  <si>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</si>
  <si>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5-П.1</t>
  </si>
  <si>
    <t>5-П.2</t>
  </si>
  <si>
    <t>5-П.3</t>
  </si>
  <si>
    <t>5-П.4</t>
  </si>
  <si>
    <t>5-П.5</t>
  </si>
  <si>
    <t>5-П.6</t>
  </si>
  <si>
    <t>5-П.7</t>
  </si>
  <si>
    <t>5-Т.1</t>
  </si>
  <si>
    <t>5-Т.2</t>
  </si>
  <si>
    <t>5-Т.3</t>
  </si>
  <si>
    <t>5-Т.4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</si>
  <si>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</si>
  <si>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</si>
  <si>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</si>
  <si>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</si>
  <si>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</si>
  <si>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</si>
  <si>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</si>
  <si>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</si>
  <si>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</si>
  <si>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5-Т.14</t>
  </si>
  <si>
    <t>5-Т.15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</si>
  <si>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</si>
  <si>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</si>
  <si>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</si>
  <si>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</si>
  <si>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</si>
  <si>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</si>
  <si>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</si>
  <si>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</si>
  <si>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</si>
  <si>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</si>
  <si>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</si>
  <si>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</si>
  <si>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</si>
  <si>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</si>
  <si>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</si>
  <si>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</si>
  <si>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</si>
  <si>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</si>
  <si>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</si>
  <si>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</si>
  <si>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5-С.1</t>
  </si>
  <si>
    <t>5-С.2</t>
  </si>
  <si>
    <t>5-С.3</t>
  </si>
  <si>
    <t>5-С.4</t>
  </si>
  <si>
    <t>5-С.5</t>
  </si>
  <si>
    <t>5-С.6</t>
  </si>
  <si>
    <t>5-С.7</t>
  </si>
  <si>
    <t>ходит в колонне по одному, по двое, по трое, с перешагиванием через предметы, боком: с поворотом в другую сторону по сигналу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</si>
  <si>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</si>
  <si>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</si>
  <si>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</si>
  <si>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</si>
  <si>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</si>
  <si>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имеет первоначальные представления о здоровом образе жизни</t>
  </si>
  <si>
    <t>выполняет звуковой анализ слов</t>
  </si>
  <si>
    <t>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</si>
  <si>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</si>
  <si>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</si>
  <si>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сочиняет рассказы по наблюдениям и сюжетным картинкам</t>
  </si>
  <si>
    <t>последовательно пересказывает рассказы</t>
  </si>
  <si>
    <t>ведет себя культурно, тактично во время беседы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</si>
  <si>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</si>
  <si>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</si>
  <si>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пересказывает содержание рассказа самостоятельно, сохраняя последовательность сюжета: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</si>
  <si>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</si>
  <si>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</si>
  <si>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</si>
  <si>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выражает свое отношение к происходящему вокруг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</si>
  <si>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</si>
  <si>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</si>
  <si>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составляет слово на заданный слог:</t>
  </si>
  <si>
    <t>составляет простые предложения с предложенными словами</t>
  </si>
  <si>
    <t>правильно держит ручку:</t>
  </si>
  <si>
    <t>рисует различные линии</t>
  </si>
  <si>
    <t>ориентируется на странице прописи, различает рабочую строку и 
межстрочное 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</si>
  <si>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</si>
  <si>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</si>
  <si>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</si>
  <si>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</si>
  <si>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</si>
  <si>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</si>
  <si>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знает прямой и обратный счет до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</si>
  <si>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</si>
  <si>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</si>
  <si>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сравнивает предметы по различным признакам (цвет, форма, размер, материал, применение)</t>
  </si>
  <si>
    <t>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</si>
  <si>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</si>
  <si>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</si>
  <si>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</si>
  <si>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</si>
  <si>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получает новые цвета (фиолетовый) и оттенки (синий, розовый, темно-зеленый) путем смешивания красок:</t>
  </si>
  <si>
    <t>работает с коллективом, выполняет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</si>
  <si>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</si>
  <si>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</si>
  <si>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</si>
  <si>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</si>
  <si>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</si>
  <si>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</si>
  <si>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составлять сюжетные композиции по содержанию сказок и рассказов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</si>
  <si>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</si>
  <si>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</si>
  <si>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</si>
  <si>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вырезает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</si>
  <si>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</si>
  <si>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 xml:space="preserve"> выбирает и обосновывает приемы работы</t>
  </si>
  <si>
    <t>составляет образ из нескольких частей</t>
  </si>
  <si>
    <t>выполняет сюжетные композиции как индивидуально, так и в небольших группах, согласованно выполняя задачи</t>
  </si>
  <si>
    <t xml:space="preserve">создает сюжетные композиции, дополняя их модными деталями 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</si>
  <si>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</si>
  <si>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</si>
  <si>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>конструирует из бросового и природного материала</t>
  </si>
  <si>
    <t>анализируя построенное им сооружение, находит эффективные конструктивные решения, применяет их при конструировании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</si>
  <si>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</si>
  <si>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</si>
  <si>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преобразовывает плоскостные бумажные формы в объемные</t>
  </si>
  <si>
    <t>соблюдает правила безопасности на рабочем месте</t>
  </si>
  <si>
    <t>различает простые музыкальные жанры (кюй, песня, танец, марш):</t>
  </si>
  <si>
    <t xml:space="preserve"> исполняет знакомые песни самостоятельно с музыкальным сопровождением и 
без сопровождения
</t>
  </si>
  <si>
    <t>произносит текст песни четко, громко и медленно, умеет воспринимать и передавать характер музыки</t>
  </si>
  <si>
    <t>выделяет отдельные фрагменты произведения (вступление, припев, заключение)</t>
  </si>
  <si>
    <t xml:space="preserve"> играет простые мелодии на музыкальных инструментах</t>
  </si>
  <si>
    <t>самостоятельно и творчески исполняет песни различного характера</t>
  </si>
  <si>
    <t>выполняет движения в соответствии с характером музыки</t>
  </si>
  <si>
    <t>верит в свои силы и возможности,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</si>
  <si>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</si>
  <si>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говорит осознанно, выражает свое мнение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</si>
  <si>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</si>
  <si>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</si>
  <si>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</si>
  <si>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понимает и различает что  «правильно» или  «неправильно»,  «хорошо» или «плохо»:</t>
  </si>
  <si>
    <t xml:space="preserve">старается ходить </t>
  </si>
  <si>
    <t xml:space="preserve">не старается ходить </t>
  </si>
  <si>
    <t>бегает с разной скоростью</t>
  </si>
  <si>
    <t>старается бегать с разной скоростью</t>
  </si>
  <si>
    <t>не бегает с разной скоростью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</si>
  <si>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</si>
  <si>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</si>
  <si>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</si>
  <si>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</t>
  </si>
  <si>
    <t>проявляет активность частично</t>
  </si>
  <si>
    <t>не проявляет активность</t>
  </si>
  <si>
    <t>выполняет самостоятельно</t>
  </si>
  <si>
    <t>выполняет самостоятельно частично</t>
  </si>
  <si>
    <t>не выполняет самостоятельно</t>
  </si>
  <si>
    <t>имеет частичные первоначальные представления о здоровом образе жизни</t>
  </si>
  <si>
    <t>не имеет первоначальных представлений о здоровом образе жизни</t>
  </si>
  <si>
    <t>выполняет с интересом</t>
  </si>
  <si>
    <t>старается выполнять</t>
  </si>
  <si>
    <t>не выполняет</t>
  </si>
  <si>
    <t xml:space="preserve">употребляет  </t>
  </si>
  <si>
    <t>употребляет  частично</t>
  </si>
  <si>
    <t xml:space="preserve">не употребляет  </t>
  </si>
  <si>
    <t>произносит частично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</si>
  <si>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</si>
  <si>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</si>
  <si>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</si>
  <si>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</t>
  </si>
  <si>
    <t>сочиняет рассказы
частично</t>
  </si>
  <si>
    <t>не сочиняет рассказы</t>
  </si>
  <si>
    <t>пересказывает рассказы</t>
  </si>
  <si>
    <t>пересказывает рассказы частично</t>
  </si>
  <si>
    <t>не пересказывает рассказы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</si>
  <si>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</si>
  <si>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</si>
  <si>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различает</t>
  </si>
  <si>
    <t>не различает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</si>
  <si>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</si>
  <si>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</si>
  <si>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</si>
  <si>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</si>
  <si>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</si>
  <si>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</si>
  <si>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</si>
  <si>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</si>
  <si>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</si>
  <si>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выразительно, самостоятельно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</si>
  <si>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</si>
  <si>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</si>
  <si>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</si>
  <si>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</si>
  <si>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</si>
  <si>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выражает свое 
отношение</t>
  </si>
  <si>
    <t>выражает свое 
отношение частично</t>
  </si>
  <si>
    <t>не выражает свое 
отношение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</si>
  <si>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</si>
  <si>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</si>
  <si>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</si>
  <si>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</si>
  <si>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</si>
  <si>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составляет слово на заданный слог</t>
  </si>
  <si>
    <t>пытается составить слово на заданный слог</t>
  </si>
  <si>
    <t>не пытается составить слово на заданный слог</t>
  </si>
  <si>
    <t>составляет простые предложения частично</t>
  </si>
  <si>
    <t>правильно держит ручку</t>
  </si>
  <si>
    <t>старается правильно держать ручку</t>
  </si>
  <si>
    <t>не может правильно держать ручку</t>
  </si>
  <si>
    <t>рисует различные линии частично</t>
  </si>
  <si>
    <t>не может рисовать различные линии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</si>
  <si>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</si>
  <si>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</si>
  <si>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</si>
  <si>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</t>
  </si>
  <si>
    <t xml:space="preserve">пытается произносить правильно </t>
  </si>
  <si>
    <t>не пытается произносить правильно</t>
  </si>
  <si>
    <t>рассказывает пословицы и поговорки</t>
  </si>
  <si>
    <t>пытается рассказывать пословицы и поговорки</t>
  </si>
  <si>
    <t>не рассказывает пословицы и поговорки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</si>
  <si>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</si>
  <si>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</si>
  <si>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</si>
  <si>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</si>
  <si>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</si>
  <si>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употребляет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</si>
  <si>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</si>
  <si>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</si>
  <si>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</si>
  <si>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</si>
  <si>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</si>
  <si>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</si>
  <si>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</si>
  <si>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</si>
  <si>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и воссоединяет</t>
  </si>
  <si>
    <t>старается делить и воссоединить</t>
  </si>
  <si>
    <t>не старается делить и воссоединять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</si>
  <si>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</si>
  <si>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</si>
  <si>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</si>
  <si>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</si>
  <si>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</si>
  <si>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</si>
  <si>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</si>
  <si>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</si>
  <si>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</si>
  <si>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не называет последовательно дни недели, месяцы по временам года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</si>
  <si>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</si>
  <si>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</si>
  <si>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</si>
  <si>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</si>
  <si>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</si>
  <si>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</si>
  <si>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</si>
  <si>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</si>
  <si>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</si>
  <si>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</si>
  <si>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</si>
  <si>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 и оттенки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</si>
  <si>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</si>
  <si>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</si>
  <si>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</si>
  <si>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</si>
  <si>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</si>
  <si>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</si>
  <si>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</si>
  <si>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</si>
  <si>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</si>
  <si>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</si>
  <si>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</si>
  <si>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</si>
  <si>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</si>
  <si>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</si>
  <si>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</si>
  <si>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</si>
  <si>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</si>
  <si>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</si>
  <si>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</si>
  <si>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</si>
  <si>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</si>
  <si>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не старается использовать различные методы лепки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</si>
  <si>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</si>
  <si>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</si>
  <si>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</si>
  <si>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>лепит, украшет</t>
  </si>
  <si>
    <t xml:space="preserve">старается лепить и украшать 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</si>
  <si>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</si>
  <si>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</si>
  <si>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</si>
  <si>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не соблюдает правила безопасности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</si>
  <si>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</si>
  <si>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</si>
  <si>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</si>
  <si>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различные образы</t>
  </si>
  <si>
    <t>пытается вырезать различные образы</t>
  </si>
  <si>
    <t>не может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</si>
  <si>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</si>
  <si>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</si>
  <si>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</t>
  </si>
  <si>
    <t>стремиться понять важность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</si>
  <si>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</si>
  <si>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</si>
  <si>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</si>
  <si>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</si>
  <si>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группе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</si>
  <si>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</si>
  <si>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</si>
  <si>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</si>
  <si>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</si>
  <si>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</si>
  <si>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</si>
  <si>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</si>
  <si>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</si>
  <si>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</si>
  <si>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</si>
  <si>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</si>
  <si>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</si>
  <si>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</si>
  <si>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</si>
  <si>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совместно конструирует, выполняет работу по согласованию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</si>
  <si>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</si>
  <si>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</si>
  <si>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в команде</t>
  </si>
  <si>
    <t>старается работать совместно в команде</t>
  </si>
  <si>
    <t>не получается работа в команде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</si>
  <si>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</si>
  <si>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</si>
  <si>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</si>
  <si>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</si>
  <si>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</si>
  <si>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</si>
  <si>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</si>
  <si>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</si>
  <si>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исполняет</t>
  </si>
  <si>
    <t>исполняет частично</t>
  </si>
  <si>
    <t>не старается исполнить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</si>
  <si>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</si>
  <si>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</si>
  <si>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</si>
  <si>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</si>
  <si>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 xml:space="preserve">старается выделять отдельные фрагменты произведения </t>
  </si>
  <si>
    <t>не выделяет отдельные фрагменты произведения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</si>
  <si>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</si>
  <si>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</si>
  <si>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</si>
  <si>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</si>
  <si>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</si>
  <si>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</si>
  <si>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</si>
  <si>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</si>
  <si>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</si>
  <si>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</si>
  <si>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</si>
  <si>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</si>
  <si>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</si>
  <si>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</si>
  <si>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</si>
  <si>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</si>
  <si>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гордится, понимает важность</t>
  </si>
  <si>
    <t>любит, понимает важность</t>
  </si>
  <si>
    <t>стремится понять важность</t>
  </si>
  <si>
    <t>наблюдает, понимает, знает</t>
  </si>
  <si>
    <t>наблюдает, частично  понимае, знаетт</t>
  </si>
  <si>
    <t>наблюдает, но не понимает</t>
  </si>
  <si>
    <t>понимает и различает</t>
  </si>
  <si>
    <t>понимает и различает частично</t>
  </si>
  <si>
    <t>старается понимать и различать</t>
  </si>
  <si>
    <t>5-Ф</t>
  </si>
  <si>
    <t>5-К</t>
  </si>
  <si>
    <t>5-П</t>
  </si>
  <si>
    <t>5-Т</t>
  </si>
  <si>
    <t>5-С</t>
  </si>
  <si>
    <t>Болтовский Юрий</t>
  </si>
  <si>
    <t>Ткаченко София</t>
  </si>
  <si>
    <t>Хуанш Айкоркем</t>
  </si>
  <si>
    <t>Ткаченко Матвей</t>
  </si>
  <si>
    <t>Золотарев Александр</t>
  </si>
  <si>
    <t>Золотарева Анна</t>
  </si>
  <si>
    <t>КГУ «Основная средняя школа с.Ольгинка»</t>
  </si>
  <si>
    <t xml:space="preserve">мини -центр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</si>
</sst>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Calibri"/>
    </font>
    <font>
      <sz val="11"/>
      <color rgb="FF000000"/>
      <name val="Times New Roman"/>
    </font>
    <font>
      <sz val="11"/>
      <name val="Calibri"/>
    </font>
    <font>
      <b/>
      <sz val="11"/>
      <color rgb="FF000000"/>
      <name val="Times New Roman"/>
    </font>
    <font>
      <sz val="11"/>
      <color rgb="FF000000"/>
      <name val="Calibri"/>
    </font>
    <font>
      <sz val="9"/>
      <color rgb="FF000000"/>
      <name val="Times New Roman"/>
    </font>
    <font>
      <b/>
      <sz val="11"/>
      <color rgb="FF000000"/>
      <name val="Calibri"/>
    </font>
    <font>
      <sz val="8"/>
      <color rgb="FF000000"/>
      <name val="Calibri"/>
    </font>
    <font>
      <sz val="10"/>
      <color rgb="FF000000"/>
      <name val="Times New Roman"/>
    </font>
    <font>
      <sz val="11"/>
      <color rgb="FFFF0000"/>
      <name val="Calibri"/>
    </font>
    <font>
      <sz val="11"/>
      <name val="Calibri"/>
    </font>
    <font>
      <b/>
      <sz val="12"/>
      <color rgb="FF000000"/>
      <name val="Calibri"/>
    </font>
    <font>
      <u/>
      <sz val="12"/>
      <color rgb="FF000000"/>
      <name val="Calibri"/>
    </font>
    <font>
      <sz val="11"/>
      <color rgb="FFFF0000"/>
      <name val="Times New Roman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09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1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4" xfId="0" applyFont="1" applyBorder="1" applyAlignment="1"/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7" fillId="0" borderId="11" xfId="0" applyFont="1" applyBorder="1" applyAlignment="1">
      <alignment horizontal="center"/>
    </xf>
    <xf numFmtId="1" fontId="7" fillId="0" borderId="1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13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0" fontId="7" fillId="0" borderId="1" xfId="0" applyFont="1" applyBorder="1" applyAlignment="1"/>
    <xf numFmtId="1" fontId="12" fillId="2" borderId="26" xfId="0" applyNumberFormat="1" applyFont="1" applyFill="1" applyBorder="1" applyAlignment="1">
      <alignment horizontal="center"/>
    </xf>
    <xf numFmtId="1" fontId="12" fillId="2" borderId="11" xfId="0" applyNumberFormat="1" applyFont="1" applyFill="1" applyBorder="1" applyAlignment="1">
      <alignment horizontal="center"/>
    </xf>
    <xf numFmtId="164" fontId="7" fillId="0" borderId="0" xfId="0" applyNumberFormat="1" applyFont="1" applyAlignment="1"/>
    <xf numFmtId="0" fontId="12" fillId="2" borderId="26" xfId="0" applyFont="1" applyFill="1" applyBorder="1" applyAlignment="1">
      <alignment horizontal="center"/>
    </xf>
    <xf numFmtId="164" fontId="12" fillId="2" borderId="26" xfId="0" applyNumberFormat="1" applyFont="1" applyFill="1" applyBorder="1" applyAlignment="1">
      <alignment horizontal="center"/>
    </xf>
    <xf numFmtId="0" fontId="7" fillId="0" borderId="9" xfId="0" applyFont="1" applyBorder="1" applyAlignment="1"/>
    <xf numFmtId="0" fontId="12" fillId="2" borderId="11" xfId="0" applyFont="1" applyFill="1" applyBorder="1" applyAlignment="1">
      <alignment horizontal="center"/>
    </xf>
    <xf numFmtId="164" fontId="12" fillId="2" borderId="11" xfId="0" applyNumberFormat="1" applyFont="1" applyFill="1" applyBorder="1" applyAlignment="1">
      <alignment horizontal="center"/>
    </xf>
    <xf numFmtId="0" fontId="14" fillId="0" borderId="0" xfId="0" applyFont="1" applyAlignment="1"/>
    <xf numFmtId="0" fontId="15" fillId="0" borderId="0" xfId="0" applyFont="1" applyAlignment="1"/>
    <xf numFmtId="0" fontId="8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0" fontId="7" fillId="0" borderId="2" xfId="0" applyFont="1" applyBorder="1" applyAlignment="1"/>
    <xf numFmtId="0" fontId="4" fillId="0" borderId="0" xfId="0" applyFont="1" applyAlignment="1"/>
    <xf numFmtId="0" fontId="4" fillId="0" borderId="11" xfId="0" applyFont="1" applyBorder="1" applyAlignment="1"/>
    <xf numFmtId="0" fontId="4" fillId="0" borderId="11" xfId="0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0" fontId="4" fillId="0" borderId="1" xfId="0" applyFont="1" applyBorder="1" applyAlignment="1"/>
    <xf numFmtId="0" fontId="16" fillId="2" borderId="26" xfId="0" applyFont="1" applyFill="1" applyBorder="1" applyAlignment="1">
      <alignment horizontal="center"/>
    </xf>
    <xf numFmtId="164" fontId="16" fillId="2" borderId="26" xfId="0" applyNumberFormat="1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164" fontId="16" fillId="2" borderId="11" xfId="0" applyNumberFormat="1" applyFont="1" applyFill="1" applyBorder="1" applyAlignment="1">
      <alignment horizontal="center"/>
    </xf>
    <xf numFmtId="1" fontId="16" fillId="2" borderId="11" xfId="0" applyNumberFormat="1" applyFont="1" applyFill="1" applyBorder="1" applyAlignment="1">
      <alignment horizontal="center"/>
    </xf>
    <xf numFmtId="0" fontId="16" fillId="0" borderId="0" xfId="0" applyFont="1" applyAlignment="1"/>
    <xf numFmtId="1" fontId="4" fillId="0" borderId="11" xfId="0" applyNumberFormat="1" applyFont="1" applyBorder="1" applyAlignment="1">
      <alignment horizontal="center"/>
    </xf>
    <xf numFmtId="0" fontId="1" fillId="0" borderId="11" xfId="0" applyFont="1" applyBorder="1" applyAlignment="1"/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0" fontId="7" fillId="0" borderId="14" xfId="0" applyFont="1" applyBorder="1" applyAlignment="1"/>
    <xf numFmtId="1" fontId="16" fillId="2" borderId="26" xfId="0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5" fillId="0" borderId="20" xfId="0" applyFont="1" applyBorder="1"/>
    <xf numFmtId="0" fontId="5" fillId="0" borderId="21" xfId="0" applyFont="1" applyBorder="1"/>
    <xf numFmtId="0" fontId="1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1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/>
    <xf numFmtId="0" fontId="5" fillId="0" borderId="13" xfId="0" applyFont="1" applyBorder="1"/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8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5" fillId="0" borderId="17" xfId="0" applyFont="1" applyBorder="1"/>
    <xf numFmtId="0" fontId="5" fillId="0" borderId="18" xfId="0" applyFont="1" applyBorder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3" fillId="0" borderId="0" xfId="0" applyFont="1" applyAlignment="1"/>
    <xf numFmtId="0" fontId="5" fillId="0" borderId="9" xfId="0" applyFont="1" applyBorder="1"/>
    <xf numFmtId="0" fontId="5" fillId="0" borderId="10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2" xfId="0" applyFont="1" applyBorder="1"/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4"/>
  <sheetViews>
    <sheetView topLeftCell="A50" workbookViewId="0">
      <selection activeCell="I12" sqref="I12:K12"/>
    </sheetView>
  </sheetViews>
  <sheetFormatPr defaultColWidth="14.42578125" defaultRowHeight="15" customHeight="1" x14ac:dyDescent="0.25"/>
  <cols>
    <col min="1" max="1" width="8.7109375" customWidth="1"/>
    <col min="2" max="2" width="21.28515625" customWidth="1"/>
    <col min="3" max="167" width="8.7109375" customWidth="1"/>
  </cols>
  <sheetData>
    <row r="1" spans="1:167" ht="15.75" x14ac:dyDescent="0.25">
      <c r="A1" s="1" t="s">
        <v>0</v>
      </c>
      <c r="B1" s="2" t="s">
        <v>1</v>
      </c>
      <c r="C1" s="3"/>
      <c r="D1" s="3"/>
      <c r="E1" s="3"/>
      <c r="F1" s="4"/>
      <c r="G1" s="4"/>
      <c r="H1" s="4"/>
      <c r="I1" s="4"/>
      <c r="J1" s="4"/>
      <c r="K1" s="4"/>
      <c r="L1" s="4"/>
      <c r="M1" s="94" t="s">
        <v>1042</v>
      </c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</row>
    <row r="2" spans="1:167" ht="15.75" x14ac:dyDescent="0.25">
      <c r="A2" s="5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 t="s">
        <v>4</v>
      </c>
      <c r="S2" s="4"/>
      <c r="T2" s="4"/>
      <c r="U2" s="4"/>
      <c r="V2" s="4"/>
      <c r="FI2" s="100" t="s">
        <v>5</v>
      </c>
      <c r="FJ2" s="93"/>
    </row>
    <row r="3" spans="1:167" ht="15.75" x14ac:dyDescent="0.25">
      <c r="A3" s="5"/>
      <c r="B3" s="4"/>
      <c r="C3" s="7"/>
      <c r="D3" s="92" t="s">
        <v>6</v>
      </c>
      <c r="E3" s="93"/>
      <c r="F3" s="4"/>
      <c r="G3" s="4"/>
      <c r="H3" s="94" t="s">
        <v>7</v>
      </c>
      <c r="I3" s="93"/>
      <c r="J3" s="4"/>
      <c r="K3" s="4"/>
      <c r="L3" s="94" t="s">
        <v>8</v>
      </c>
      <c r="M3" s="93"/>
      <c r="N3" s="4"/>
      <c r="O3" s="8" t="s">
        <v>1043</v>
      </c>
      <c r="P3" s="4"/>
      <c r="Q3" s="4"/>
      <c r="R3" s="4"/>
      <c r="S3" s="4"/>
      <c r="T3" s="4"/>
      <c r="U3" s="4"/>
      <c r="V3" s="4"/>
    </row>
    <row r="4" spans="1:167" ht="15.75" customHeight="1" x14ac:dyDescent="0.25">
      <c r="A4" s="75" t="s">
        <v>9</v>
      </c>
      <c r="B4" s="75" t="s">
        <v>10</v>
      </c>
      <c r="C4" s="78" t="s">
        <v>11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7"/>
      <c r="R4" s="79" t="s">
        <v>12</v>
      </c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7"/>
      <c r="BK4" s="79" t="s">
        <v>13</v>
      </c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7"/>
      <c r="BZ4" s="80" t="s">
        <v>14</v>
      </c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7"/>
      <c r="EW4" s="70" t="s">
        <v>15</v>
      </c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7"/>
    </row>
    <row r="5" spans="1:167" ht="15.75" customHeight="1" x14ac:dyDescent="0.25">
      <c r="A5" s="76"/>
      <c r="B5" s="76"/>
      <c r="C5" s="86" t="s">
        <v>16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5"/>
      <c r="R5" s="81" t="s">
        <v>17</v>
      </c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7"/>
      <c r="AG5" s="65" t="s">
        <v>18</v>
      </c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7"/>
      <c r="AV5" s="65" t="s">
        <v>19</v>
      </c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7"/>
      <c r="BK5" s="81" t="s">
        <v>20</v>
      </c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7"/>
      <c r="BZ5" s="81" t="s">
        <v>21</v>
      </c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7"/>
      <c r="CO5" s="82" t="s">
        <v>22</v>
      </c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7"/>
      <c r="DD5" s="65" t="s">
        <v>23</v>
      </c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7"/>
      <c r="DS5" s="65" t="s">
        <v>24</v>
      </c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7"/>
      <c r="EH5" s="65" t="s">
        <v>25</v>
      </c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7"/>
      <c r="EW5" s="65" t="s">
        <v>26</v>
      </c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7"/>
    </row>
    <row r="6" spans="1:167" ht="15.75" hidden="1" x14ac:dyDescent="0.25">
      <c r="A6" s="76"/>
      <c r="B6" s="76"/>
      <c r="C6" s="95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6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1"/>
      <c r="BL6" s="12"/>
      <c r="BM6" s="12"/>
      <c r="BN6" s="12"/>
      <c r="BO6" s="12"/>
      <c r="BP6" s="12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</row>
    <row r="7" spans="1:167" ht="15.75" hidden="1" x14ac:dyDescent="0.25">
      <c r="A7" s="76"/>
      <c r="B7" s="76"/>
      <c r="C7" s="95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6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3"/>
      <c r="BL7" s="10"/>
      <c r="BM7" s="10"/>
      <c r="BN7" s="10"/>
      <c r="BO7" s="10"/>
      <c r="BP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</row>
    <row r="8" spans="1:167" ht="15.75" hidden="1" x14ac:dyDescent="0.25">
      <c r="A8" s="76"/>
      <c r="B8" s="76"/>
      <c r="C8" s="95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6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3"/>
      <c r="BL8" s="10"/>
      <c r="BM8" s="10"/>
      <c r="BN8" s="10"/>
      <c r="BO8" s="10"/>
      <c r="BP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</row>
    <row r="9" spans="1:167" ht="15.75" hidden="1" x14ac:dyDescent="0.25">
      <c r="A9" s="76"/>
      <c r="B9" s="76"/>
      <c r="C9" s="95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6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3"/>
      <c r="BL9" s="10"/>
      <c r="BM9" s="10"/>
      <c r="BN9" s="10"/>
      <c r="BO9" s="10"/>
      <c r="BP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</row>
    <row r="10" spans="1:167" ht="15.75" hidden="1" x14ac:dyDescent="0.25">
      <c r="A10" s="76"/>
      <c r="B10" s="76"/>
      <c r="C10" s="97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3"/>
      <c r="BL10" s="10"/>
      <c r="BM10" s="10"/>
      <c r="BN10" s="10"/>
      <c r="BO10" s="10"/>
      <c r="BP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</row>
    <row r="11" spans="1:167" ht="16.5" customHeight="1" x14ac:dyDescent="0.25">
      <c r="A11" s="76"/>
      <c r="B11" s="76"/>
      <c r="C11" s="83" t="s">
        <v>27</v>
      </c>
      <c r="D11" s="84"/>
      <c r="E11" s="85"/>
      <c r="F11" s="83" t="s">
        <v>28</v>
      </c>
      <c r="G11" s="84"/>
      <c r="H11" s="85"/>
      <c r="I11" s="86" t="s">
        <v>29</v>
      </c>
      <c r="J11" s="84"/>
      <c r="K11" s="85"/>
      <c r="L11" s="81" t="s">
        <v>30</v>
      </c>
      <c r="M11" s="66"/>
      <c r="N11" s="66"/>
      <c r="O11" s="81" t="s">
        <v>31</v>
      </c>
      <c r="P11" s="66"/>
      <c r="Q11" s="67"/>
      <c r="R11" s="83" t="s">
        <v>32</v>
      </c>
      <c r="S11" s="84"/>
      <c r="T11" s="85"/>
      <c r="U11" s="86" t="s">
        <v>33</v>
      </c>
      <c r="V11" s="84"/>
      <c r="W11" s="85"/>
      <c r="X11" s="86" t="s">
        <v>34</v>
      </c>
      <c r="Y11" s="84"/>
      <c r="Z11" s="85"/>
      <c r="AA11" s="86" t="s">
        <v>35</v>
      </c>
      <c r="AB11" s="84"/>
      <c r="AC11" s="85"/>
      <c r="AD11" s="86" t="s">
        <v>36</v>
      </c>
      <c r="AE11" s="84"/>
      <c r="AF11" s="85"/>
      <c r="AG11" s="86" t="s">
        <v>37</v>
      </c>
      <c r="AH11" s="84"/>
      <c r="AI11" s="85"/>
      <c r="AJ11" s="86" t="s">
        <v>38</v>
      </c>
      <c r="AK11" s="84"/>
      <c r="AL11" s="85"/>
      <c r="AM11" s="81" t="s">
        <v>39</v>
      </c>
      <c r="AN11" s="66"/>
      <c r="AO11" s="67"/>
      <c r="AP11" s="65" t="s">
        <v>40</v>
      </c>
      <c r="AQ11" s="66"/>
      <c r="AR11" s="67"/>
      <c r="AS11" s="81" t="s">
        <v>41</v>
      </c>
      <c r="AT11" s="66"/>
      <c r="AU11" s="67"/>
      <c r="AV11" s="81" t="s">
        <v>42</v>
      </c>
      <c r="AW11" s="66"/>
      <c r="AX11" s="67"/>
      <c r="AY11" s="81" t="s">
        <v>43</v>
      </c>
      <c r="AZ11" s="66"/>
      <c r="BA11" s="67"/>
      <c r="BB11" s="81" t="s">
        <v>44</v>
      </c>
      <c r="BC11" s="66"/>
      <c r="BD11" s="67"/>
      <c r="BE11" s="81" t="s">
        <v>45</v>
      </c>
      <c r="BF11" s="66"/>
      <c r="BG11" s="67"/>
      <c r="BH11" s="81" t="s">
        <v>46</v>
      </c>
      <c r="BI11" s="66"/>
      <c r="BJ11" s="67"/>
      <c r="BK11" s="87" t="s">
        <v>47</v>
      </c>
      <c r="BL11" s="66"/>
      <c r="BM11" s="67"/>
      <c r="BN11" s="65" t="s">
        <v>48</v>
      </c>
      <c r="BO11" s="66"/>
      <c r="BP11" s="67"/>
      <c r="BQ11" s="65" t="s">
        <v>49</v>
      </c>
      <c r="BR11" s="66"/>
      <c r="BS11" s="67"/>
      <c r="BT11" s="65" t="s">
        <v>50</v>
      </c>
      <c r="BU11" s="66"/>
      <c r="BV11" s="67"/>
      <c r="BW11" s="65" t="s">
        <v>51</v>
      </c>
      <c r="BX11" s="66"/>
      <c r="BY11" s="66"/>
      <c r="BZ11" s="65" t="s">
        <v>52</v>
      </c>
      <c r="CA11" s="66"/>
      <c r="CB11" s="67"/>
      <c r="CC11" s="65" t="s">
        <v>53</v>
      </c>
      <c r="CD11" s="66"/>
      <c r="CE11" s="67"/>
      <c r="CF11" s="65" t="s">
        <v>54</v>
      </c>
      <c r="CG11" s="66"/>
      <c r="CH11" s="67"/>
      <c r="CI11" s="65" t="s">
        <v>55</v>
      </c>
      <c r="CJ11" s="66"/>
      <c r="CK11" s="67"/>
      <c r="CL11" s="65" t="s">
        <v>56</v>
      </c>
      <c r="CM11" s="66"/>
      <c r="CN11" s="67"/>
      <c r="CO11" s="65" t="s">
        <v>57</v>
      </c>
      <c r="CP11" s="66"/>
      <c r="CQ11" s="67"/>
      <c r="CR11" s="65" t="s">
        <v>58</v>
      </c>
      <c r="CS11" s="66"/>
      <c r="CT11" s="67"/>
      <c r="CU11" s="65" t="s">
        <v>59</v>
      </c>
      <c r="CV11" s="66"/>
      <c r="CW11" s="67"/>
      <c r="CX11" s="65" t="s">
        <v>60</v>
      </c>
      <c r="CY11" s="66"/>
      <c r="CZ11" s="67"/>
      <c r="DA11" s="65" t="s">
        <v>61</v>
      </c>
      <c r="DB11" s="66"/>
      <c r="DC11" s="67"/>
      <c r="DD11" s="65" t="s">
        <v>62</v>
      </c>
      <c r="DE11" s="66"/>
      <c r="DF11" s="67"/>
      <c r="DG11" s="65" t="s">
        <v>63</v>
      </c>
      <c r="DH11" s="66"/>
      <c r="DI11" s="67"/>
      <c r="DJ11" s="65" t="s">
        <v>64</v>
      </c>
      <c r="DK11" s="66"/>
      <c r="DL11" s="67"/>
      <c r="DM11" s="65" t="s">
        <v>65</v>
      </c>
      <c r="DN11" s="66"/>
      <c r="DO11" s="67"/>
      <c r="DP11" s="65" t="s">
        <v>66</v>
      </c>
      <c r="DQ11" s="66"/>
      <c r="DR11" s="67"/>
      <c r="DS11" s="65" t="s">
        <v>67</v>
      </c>
      <c r="DT11" s="66"/>
      <c r="DU11" s="67"/>
      <c r="DV11" s="65" t="s">
        <v>68</v>
      </c>
      <c r="DW11" s="66"/>
      <c r="DX11" s="67"/>
      <c r="DY11" s="65" t="s">
        <v>69</v>
      </c>
      <c r="DZ11" s="66"/>
      <c r="EA11" s="67"/>
      <c r="EB11" s="65" t="s">
        <v>70</v>
      </c>
      <c r="EC11" s="66"/>
      <c r="ED11" s="67"/>
      <c r="EE11" s="65" t="s">
        <v>71</v>
      </c>
      <c r="EF11" s="66"/>
      <c r="EG11" s="67"/>
      <c r="EH11" s="89" t="s">
        <v>72</v>
      </c>
      <c r="EI11" s="90"/>
      <c r="EJ11" s="91"/>
      <c r="EK11" s="89" t="s">
        <v>73</v>
      </c>
      <c r="EL11" s="90"/>
      <c r="EM11" s="91"/>
      <c r="EN11" s="89" t="s">
        <v>74</v>
      </c>
      <c r="EO11" s="90"/>
      <c r="EP11" s="91"/>
      <c r="EQ11" s="89" t="s">
        <v>75</v>
      </c>
      <c r="ER11" s="90"/>
      <c r="ES11" s="91"/>
      <c r="ET11" s="89" t="s">
        <v>76</v>
      </c>
      <c r="EU11" s="90"/>
      <c r="EV11" s="91"/>
      <c r="EW11" s="65" t="s">
        <v>77</v>
      </c>
      <c r="EX11" s="66"/>
      <c r="EY11" s="67"/>
      <c r="EZ11" s="65" t="s">
        <v>78</v>
      </c>
      <c r="FA11" s="66"/>
      <c r="FB11" s="67"/>
      <c r="FC11" s="65" t="s">
        <v>79</v>
      </c>
      <c r="FD11" s="66"/>
      <c r="FE11" s="67"/>
      <c r="FF11" s="65" t="s">
        <v>80</v>
      </c>
      <c r="FG11" s="66"/>
      <c r="FH11" s="67"/>
      <c r="FI11" s="65" t="s">
        <v>81</v>
      </c>
      <c r="FJ11" s="66"/>
      <c r="FK11" s="67"/>
    </row>
    <row r="12" spans="1:167" ht="70.5" customHeight="1" x14ac:dyDescent="0.25">
      <c r="A12" s="76"/>
      <c r="B12" s="76"/>
      <c r="C12" s="62" t="s">
        <v>82</v>
      </c>
      <c r="D12" s="63"/>
      <c r="E12" s="64"/>
      <c r="F12" s="88" t="s">
        <v>83</v>
      </c>
      <c r="G12" s="63"/>
      <c r="H12" s="64"/>
      <c r="I12" s="62" t="s">
        <v>84</v>
      </c>
      <c r="J12" s="63"/>
      <c r="K12" s="64"/>
      <c r="L12" s="62" t="s">
        <v>85</v>
      </c>
      <c r="M12" s="63"/>
      <c r="N12" s="64"/>
      <c r="O12" s="62" t="s">
        <v>86</v>
      </c>
      <c r="P12" s="63"/>
      <c r="Q12" s="64"/>
      <c r="R12" s="62" t="s">
        <v>87</v>
      </c>
      <c r="S12" s="63"/>
      <c r="T12" s="64"/>
      <c r="U12" s="62" t="s">
        <v>88</v>
      </c>
      <c r="V12" s="63"/>
      <c r="W12" s="64"/>
      <c r="X12" s="62" t="s">
        <v>89</v>
      </c>
      <c r="Y12" s="63"/>
      <c r="Z12" s="64"/>
      <c r="AA12" s="62" t="s">
        <v>90</v>
      </c>
      <c r="AB12" s="63"/>
      <c r="AC12" s="64"/>
      <c r="AD12" s="62" t="s">
        <v>91</v>
      </c>
      <c r="AE12" s="63"/>
      <c r="AF12" s="64"/>
      <c r="AG12" s="62" t="s">
        <v>92</v>
      </c>
      <c r="AH12" s="63"/>
      <c r="AI12" s="64"/>
      <c r="AJ12" s="62" t="s">
        <v>93</v>
      </c>
      <c r="AK12" s="63"/>
      <c r="AL12" s="64"/>
      <c r="AM12" s="62" t="s">
        <v>94</v>
      </c>
      <c r="AN12" s="63"/>
      <c r="AO12" s="64"/>
      <c r="AP12" s="62" t="s">
        <v>95</v>
      </c>
      <c r="AQ12" s="63"/>
      <c r="AR12" s="64"/>
      <c r="AS12" s="62" t="s">
        <v>96</v>
      </c>
      <c r="AT12" s="63"/>
      <c r="AU12" s="64"/>
      <c r="AV12" s="62" t="s">
        <v>97</v>
      </c>
      <c r="AW12" s="63"/>
      <c r="AX12" s="64"/>
      <c r="AY12" s="62" t="s">
        <v>98</v>
      </c>
      <c r="AZ12" s="63"/>
      <c r="BA12" s="64"/>
      <c r="BB12" s="62" t="s">
        <v>99</v>
      </c>
      <c r="BC12" s="63"/>
      <c r="BD12" s="64"/>
      <c r="BE12" s="62" t="s">
        <v>100</v>
      </c>
      <c r="BF12" s="63"/>
      <c r="BG12" s="64"/>
      <c r="BH12" s="62" t="s">
        <v>101</v>
      </c>
      <c r="BI12" s="63"/>
      <c r="BJ12" s="64"/>
      <c r="BK12" s="62" t="s">
        <v>102</v>
      </c>
      <c r="BL12" s="63"/>
      <c r="BM12" s="64"/>
      <c r="BN12" s="62" t="s">
        <v>103</v>
      </c>
      <c r="BO12" s="63"/>
      <c r="BP12" s="64"/>
      <c r="BQ12" s="62" t="s">
        <v>104</v>
      </c>
      <c r="BR12" s="63"/>
      <c r="BS12" s="64"/>
      <c r="BT12" s="62" t="s">
        <v>105</v>
      </c>
      <c r="BU12" s="63"/>
      <c r="BV12" s="64"/>
      <c r="BW12" s="62" t="s">
        <v>106</v>
      </c>
      <c r="BX12" s="63"/>
      <c r="BY12" s="64"/>
      <c r="BZ12" s="62" t="s">
        <v>107</v>
      </c>
      <c r="CA12" s="63"/>
      <c r="CB12" s="64"/>
      <c r="CC12" s="62" t="s">
        <v>108</v>
      </c>
      <c r="CD12" s="63"/>
      <c r="CE12" s="64"/>
      <c r="CF12" s="62" t="s">
        <v>109</v>
      </c>
      <c r="CG12" s="63"/>
      <c r="CH12" s="64"/>
      <c r="CI12" s="62" t="s">
        <v>110</v>
      </c>
      <c r="CJ12" s="63"/>
      <c r="CK12" s="64"/>
      <c r="CL12" s="62" t="s">
        <v>111</v>
      </c>
      <c r="CM12" s="63"/>
      <c r="CN12" s="64"/>
      <c r="CO12" s="62" t="s">
        <v>112</v>
      </c>
      <c r="CP12" s="63"/>
      <c r="CQ12" s="64"/>
      <c r="CR12" s="62" t="s">
        <v>113</v>
      </c>
      <c r="CS12" s="63"/>
      <c r="CT12" s="64"/>
      <c r="CU12" s="62" t="s">
        <v>114</v>
      </c>
      <c r="CV12" s="63"/>
      <c r="CW12" s="64"/>
      <c r="CX12" s="62" t="s">
        <v>115</v>
      </c>
      <c r="CY12" s="63"/>
      <c r="CZ12" s="64"/>
      <c r="DA12" s="62" t="s">
        <v>116</v>
      </c>
      <c r="DB12" s="63"/>
      <c r="DC12" s="64"/>
      <c r="DD12" s="62" t="s">
        <v>117</v>
      </c>
      <c r="DE12" s="63"/>
      <c r="DF12" s="64"/>
      <c r="DG12" s="62" t="s">
        <v>118</v>
      </c>
      <c r="DH12" s="63"/>
      <c r="DI12" s="64"/>
      <c r="DJ12" s="62" t="s">
        <v>119</v>
      </c>
      <c r="DK12" s="63"/>
      <c r="DL12" s="64"/>
      <c r="DM12" s="62" t="s">
        <v>120</v>
      </c>
      <c r="DN12" s="63"/>
      <c r="DO12" s="64"/>
      <c r="DP12" s="62" t="s">
        <v>121</v>
      </c>
      <c r="DQ12" s="63"/>
      <c r="DR12" s="64"/>
      <c r="DS12" s="62" t="s">
        <v>122</v>
      </c>
      <c r="DT12" s="63"/>
      <c r="DU12" s="64"/>
      <c r="DV12" s="62" t="s">
        <v>123</v>
      </c>
      <c r="DW12" s="63"/>
      <c r="DX12" s="64"/>
      <c r="DY12" s="62" t="s">
        <v>124</v>
      </c>
      <c r="DZ12" s="63"/>
      <c r="EA12" s="64"/>
      <c r="EB12" s="62" t="s">
        <v>125</v>
      </c>
      <c r="EC12" s="63"/>
      <c r="ED12" s="64"/>
      <c r="EE12" s="62" t="s">
        <v>126</v>
      </c>
      <c r="EF12" s="63"/>
      <c r="EG12" s="64"/>
      <c r="EH12" s="62" t="s">
        <v>127</v>
      </c>
      <c r="EI12" s="63"/>
      <c r="EJ12" s="64"/>
      <c r="EK12" s="62" t="s">
        <v>128</v>
      </c>
      <c r="EL12" s="63"/>
      <c r="EM12" s="64"/>
      <c r="EN12" s="62" t="s">
        <v>129</v>
      </c>
      <c r="EO12" s="63"/>
      <c r="EP12" s="64"/>
      <c r="EQ12" s="62" t="s">
        <v>130</v>
      </c>
      <c r="ER12" s="63"/>
      <c r="ES12" s="64"/>
      <c r="ET12" s="62" t="s">
        <v>131</v>
      </c>
      <c r="EU12" s="63"/>
      <c r="EV12" s="64"/>
      <c r="EW12" s="62" t="s">
        <v>132</v>
      </c>
      <c r="EX12" s="63"/>
      <c r="EY12" s="64"/>
      <c r="EZ12" s="62" t="s">
        <v>133</v>
      </c>
      <c r="FA12" s="63"/>
      <c r="FB12" s="64"/>
      <c r="FC12" s="62" t="s">
        <v>134</v>
      </c>
      <c r="FD12" s="63"/>
      <c r="FE12" s="64"/>
      <c r="FF12" s="62" t="s">
        <v>135</v>
      </c>
      <c r="FG12" s="63"/>
      <c r="FH12" s="64"/>
      <c r="FI12" s="62" t="s">
        <v>136</v>
      </c>
      <c r="FJ12" s="63"/>
      <c r="FK12" s="64"/>
    </row>
    <row r="13" spans="1:167" ht="144.75" customHeight="1" x14ac:dyDescent="0.25">
      <c r="A13" s="77"/>
      <c r="B13" s="77"/>
      <c r="C13" s="14" t="s">
        <v>137</v>
      </c>
      <c r="D13" s="15" t="s">
        <v>138</v>
      </c>
      <c r="E13" s="16" t="s">
        <v>139</v>
      </c>
      <c r="F13" s="16" t="s">
        <v>140</v>
      </c>
      <c r="G13" s="16" t="s">
        <v>141</v>
      </c>
      <c r="H13" s="16" t="s">
        <v>142</v>
      </c>
      <c r="I13" s="17" t="s">
        <v>143</v>
      </c>
      <c r="J13" s="16" t="s">
        <v>144</v>
      </c>
      <c r="K13" s="16" t="s">
        <v>145</v>
      </c>
      <c r="L13" s="17" t="s">
        <v>146</v>
      </c>
      <c r="M13" s="16" t="s">
        <v>147</v>
      </c>
      <c r="N13" s="16" t="s">
        <v>148</v>
      </c>
      <c r="O13" s="17" t="s">
        <v>149</v>
      </c>
      <c r="P13" s="16" t="s">
        <v>150</v>
      </c>
      <c r="Q13" s="16" t="s">
        <v>151</v>
      </c>
      <c r="R13" s="17" t="s">
        <v>152</v>
      </c>
      <c r="S13" s="16" t="s">
        <v>153</v>
      </c>
      <c r="T13" s="16" t="s">
        <v>154</v>
      </c>
      <c r="U13" s="17" t="s">
        <v>155</v>
      </c>
      <c r="V13" s="16" t="s">
        <v>156</v>
      </c>
      <c r="W13" s="16" t="s">
        <v>157</v>
      </c>
      <c r="X13" s="17" t="s">
        <v>158</v>
      </c>
      <c r="Y13" s="16" t="s">
        <v>159</v>
      </c>
      <c r="Z13" s="16" t="s">
        <v>160</v>
      </c>
      <c r="AA13" s="17" t="s">
        <v>161</v>
      </c>
      <c r="AB13" s="16" t="s">
        <v>162</v>
      </c>
      <c r="AC13" s="16" t="s">
        <v>163</v>
      </c>
      <c r="AD13" s="17" t="s">
        <v>164</v>
      </c>
      <c r="AE13" s="16" t="s">
        <v>165</v>
      </c>
      <c r="AF13" s="16" t="s">
        <v>166</v>
      </c>
      <c r="AG13" s="17" t="s">
        <v>92</v>
      </c>
      <c r="AH13" s="16" t="s">
        <v>167</v>
      </c>
      <c r="AI13" s="16" t="s">
        <v>168</v>
      </c>
      <c r="AJ13" s="17" t="s">
        <v>169</v>
      </c>
      <c r="AK13" s="16" t="s">
        <v>170</v>
      </c>
      <c r="AL13" s="16" t="s">
        <v>171</v>
      </c>
      <c r="AM13" s="17" t="s">
        <v>172</v>
      </c>
      <c r="AN13" s="16" t="s">
        <v>173</v>
      </c>
      <c r="AO13" s="16" t="s">
        <v>174</v>
      </c>
      <c r="AP13" s="17" t="s">
        <v>175</v>
      </c>
      <c r="AQ13" s="16" t="s">
        <v>176</v>
      </c>
      <c r="AR13" s="16" t="s">
        <v>177</v>
      </c>
      <c r="AS13" s="17" t="s">
        <v>178</v>
      </c>
      <c r="AT13" s="16" t="s">
        <v>179</v>
      </c>
      <c r="AU13" s="16" t="s">
        <v>180</v>
      </c>
      <c r="AV13" s="17" t="s">
        <v>181</v>
      </c>
      <c r="AW13" s="16" t="s">
        <v>182</v>
      </c>
      <c r="AX13" s="16" t="s">
        <v>183</v>
      </c>
      <c r="AY13" s="17" t="s">
        <v>184</v>
      </c>
      <c r="AZ13" s="16" t="s">
        <v>185</v>
      </c>
      <c r="BA13" s="16" t="s">
        <v>186</v>
      </c>
      <c r="BB13" s="17" t="s">
        <v>187</v>
      </c>
      <c r="BC13" s="16" t="s">
        <v>188</v>
      </c>
      <c r="BD13" s="16" t="s">
        <v>189</v>
      </c>
      <c r="BE13" s="17" t="s">
        <v>190</v>
      </c>
      <c r="BF13" s="16" t="s">
        <v>191</v>
      </c>
      <c r="BG13" s="16" t="s">
        <v>192</v>
      </c>
      <c r="BH13" s="17" t="s">
        <v>193</v>
      </c>
      <c r="BI13" s="16" t="s">
        <v>194</v>
      </c>
      <c r="BJ13" s="16" t="s">
        <v>195</v>
      </c>
      <c r="BK13" s="17" t="s">
        <v>196</v>
      </c>
      <c r="BL13" s="16" t="s">
        <v>197</v>
      </c>
      <c r="BM13" s="16" t="s">
        <v>198</v>
      </c>
      <c r="BN13" s="17" t="s">
        <v>199</v>
      </c>
      <c r="BO13" s="16" t="s">
        <v>200</v>
      </c>
      <c r="BP13" s="16" t="s">
        <v>201</v>
      </c>
      <c r="BQ13" s="17" t="s">
        <v>202</v>
      </c>
      <c r="BR13" s="16" t="s">
        <v>203</v>
      </c>
      <c r="BS13" s="16" t="s">
        <v>204</v>
      </c>
      <c r="BT13" s="17" t="s">
        <v>205</v>
      </c>
      <c r="BU13" s="16" t="s">
        <v>206</v>
      </c>
      <c r="BV13" s="16" t="s">
        <v>207</v>
      </c>
      <c r="BW13" s="17" t="s">
        <v>208</v>
      </c>
      <c r="BX13" s="16" t="s">
        <v>209</v>
      </c>
      <c r="BY13" s="16" t="s">
        <v>210</v>
      </c>
      <c r="BZ13" s="17" t="s">
        <v>211</v>
      </c>
      <c r="CA13" s="16" t="s">
        <v>212</v>
      </c>
      <c r="CB13" s="16" t="s">
        <v>213</v>
      </c>
      <c r="CC13" s="17" t="s">
        <v>214</v>
      </c>
      <c r="CD13" s="16" t="s">
        <v>215</v>
      </c>
      <c r="CE13" s="16" t="s">
        <v>216</v>
      </c>
      <c r="CF13" s="17" t="s">
        <v>217</v>
      </c>
      <c r="CG13" s="16" t="s">
        <v>218</v>
      </c>
      <c r="CH13" s="16" t="s">
        <v>219</v>
      </c>
      <c r="CI13" s="17" t="s">
        <v>220</v>
      </c>
      <c r="CJ13" s="16" t="s">
        <v>221</v>
      </c>
      <c r="CK13" s="16" t="s">
        <v>222</v>
      </c>
      <c r="CL13" s="17" t="s">
        <v>223</v>
      </c>
      <c r="CM13" s="16" t="s">
        <v>224</v>
      </c>
      <c r="CN13" s="16" t="s">
        <v>225</v>
      </c>
      <c r="CO13" s="17" t="s">
        <v>211</v>
      </c>
      <c r="CP13" s="16" t="s">
        <v>226</v>
      </c>
      <c r="CQ13" s="16" t="s">
        <v>227</v>
      </c>
      <c r="CR13" s="17" t="s">
        <v>228</v>
      </c>
      <c r="CS13" s="16" t="s">
        <v>229</v>
      </c>
      <c r="CT13" s="16" t="s">
        <v>230</v>
      </c>
      <c r="CU13" s="17" t="s">
        <v>231</v>
      </c>
      <c r="CV13" s="16" t="s">
        <v>232</v>
      </c>
      <c r="CW13" s="16" t="s">
        <v>233</v>
      </c>
      <c r="CX13" s="17" t="s">
        <v>234</v>
      </c>
      <c r="CY13" s="16" t="s">
        <v>235</v>
      </c>
      <c r="CZ13" s="16" t="s">
        <v>236</v>
      </c>
      <c r="DA13" s="17" t="s">
        <v>237</v>
      </c>
      <c r="DB13" s="16" t="s">
        <v>238</v>
      </c>
      <c r="DC13" s="16" t="s">
        <v>239</v>
      </c>
      <c r="DD13" s="15" t="s">
        <v>220</v>
      </c>
      <c r="DE13" s="18" t="s">
        <v>240</v>
      </c>
      <c r="DF13" s="18" t="s">
        <v>241</v>
      </c>
      <c r="DG13" s="15" t="s">
        <v>242</v>
      </c>
      <c r="DH13" s="18" t="s">
        <v>243</v>
      </c>
      <c r="DI13" s="18" t="s">
        <v>244</v>
      </c>
      <c r="DJ13" s="15" t="s">
        <v>245</v>
      </c>
      <c r="DK13" s="18" t="s">
        <v>246</v>
      </c>
      <c r="DL13" s="18" t="s">
        <v>247</v>
      </c>
      <c r="DM13" s="17" t="s">
        <v>248</v>
      </c>
      <c r="DN13" s="16" t="s">
        <v>249</v>
      </c>
      <c r="DO13" s="16" t="s">
        <v>250</v>
      </c>
      <c r="DP13" s="17" t="s">
        <v>248</v>
      </c>
      <c r="DQ13" s="16" t="s">
        <v>249</v>
      </c>
      <c r="DR13" s="16" t="s">
        <v>251</v>
      </c>
      <c r="DS13" s="17" t="s">
        <v>252</v>
      </c>
      <c r="DT13" s="16" t="s">
        <v>253</v>
      </c>
      <c r="DU13" s="16" t="s">
        <v>254</v>
      </c>
      <c r="DV13" s="17" t="s">
        <v>255</v>
      </c>
      <c r="DW13" s="16" t="s">
        <v>256</v>
      </c>
      <c r="DX13" s="16" t="s">
        <v>257</v>
      </c>
      <c r="DY13" s="17" t="s">
        <v>258</v>
      </c>
      <c r="DZ13" s="16" t="s">
        <v>259</v>
      </c>
      <c r="EA13" s="16" t="s">
        <v>260</v>
      </c>
      <c r="EB13" s="17" t="s">
        <v>261</v>
      </c>
      <c r="EC13" s="16" t="s">
        <v>262</v>
      </c>
      <c r="ED13" s="16" t="s">
        <v>263</v>
      </c>
      <c r="EE13" s="17" t="s">
        <v>264</v>
      </c>
      <c r="EF13" s="16" t="s">
        <v>265</v>
      </c>
      <c r="EG13" s="16" t="s">
        <v>266</v>
      </c>
      <c r="EH13" s="17" t="s">
        <v>267</v>
      </c>
      <c r="EI13" s="16" t="s">
        <v>268</v>
      </c>
      <c r="EJ13" s="16" t="s">
        <v>269</v>
      </c>
      <c r="EK13" s="17" t="s">
        <v>270</v>
      </c>
      <c r="EL13" s="16" t="s">
        <v>271</v>
      </c>
      <c r="EM13" s="16" t="s">
        <v>272</v>
      </c>
      <c r="EN13" s="17" t="s">
        <v>273</v>
      </c>
      <c r="EO13" s="16" t="s">
        <v>274</v>
      </c>
      <c r="EP13" s="16" t="s">
        <v>275</v>
      </c>
      <c r="EQ13" s="17" t="s">
        <v>276</v>
      </c>
      <c r="ER13" s="16" t="s">
        <v>277</v>
      </c>
      <c r="ES13" s="16" t="s">
        <v>278</v>
      </c>
      <c r="ET13" s="17" t="s">
        <v>279</v>
      </c>
      <c r="EU13" s="16" t="s">
        <v>280</v>
      </c>
      <c r="EV13" s="16" t="s">
        <v>281</v>
      </c>
      <c r="EW13" s="17" t="s">
        <v>282</v>
      </c>
      <c r="EX13" s="16" t="s">
        <v>283</v>
      </c>
      <c r="EY13" s="16" t="s">
        <v>284</v>
      </c>
      <c r="EZ13" s="17" t="s">
        <v>285</v>
      </c>
      <c r="FA13" s="16" t="s">
        <v>286</v>
      </c>
      <c r="FB13" s="16" t="s">
        <v>287</v>
      </c>
      <c r="FC13" s="17" t="s">
        <v>288</v>
      </c>
      <c r="FD13" s="16" t="s">
        <v>289</v>
      </c>
      <c r="FE13" s="16" t="s">
        <v>290</v>
      </c>
      <c r="FF13" s="17" t="s">
        <v>135</v>
      </c>
      <c r="FG13" s="16" t="s">
        <v>291</v>
      </c>
      <c r="FH13" s="16" t="s">
        <v>292</v>
      </c>
      <c r="FI13" s="17" t="s">
        <v>293</v>
      </c>
      <c r="FJ13" s="16" t="s">
        <v>294</v>
      </c>
      <c r="FK13" s="16" t="s">
        <v>295</v>
      </c>
    </row>
    <row r="14" spans="1:167" ht="15.75" x14ac:dyDescent="0.25">
      <c r="A14" s="19">
        <v>1</v>
      </c>
      <c r="B14" s="20" t="s">
        <v>1036</v>
      </c>
      <c r="C14" s="21">
        <v>1</v>
      </c>
      <c r="D14" s="21"/>
      <c r="E14" s="21"/>
      <c r="F14" s="22">
        <v>1</v>
      </c>
      <c r="G14" s="22"/>
      <c r="H14" s="22"/>
      <c r="I14" s="22"/>
      <c r="J14" s="22">
        <v>1</v>
      </c>
      <c r="K14" s="22"/>
      <c r="L14" s="22"/>
      <c r="M14" s="22">
        <v>1</v>
      </c>
      <c r="N14" s="21"/>
      <c r="O14" s="21">
        <v>1</v>
      </c>
      <c r="P14" s="21"/>
      <c r="Q14" s="22"/>
      <c r="R14" s="22"/>
      <c r="S14" s="22">
        <v>1</v>
      </c>
      <c r="T14" s="22"/>
      <c r="U14" s="22"/>
      <c r="V14" s="22">
        <v>1</v>
      </c>
      <c r="W14" s="22"/>
      <c r="X14" s="22"/>
      <c r="Y14" s="21">
        <v>1</v>
      </c>
      <c r="Z14" s="21"/>
      <c r="AA14" s="21"/>
      <c r="AB14" s="22">
        <v>1</v>
      </c>
      <c r="AC14" s="22"/>
      <c r="AD14" s="22">
        <v>1</v>
      </c>
      <c r="AE14" s="22"/>
      <c r="AF14" s="22"/>
      <c r="AG14" s="22"/>
      <c r="AH14" s="22">
        <v>1</v>
      </c>
      <c r="AI14" s="22"/>
      <c r="AJ14" s="21"/>
      <c r="AK14" s="21">
        <v>1</v>
      </c>
      <c r="AL14" s="21"/>
      <c r="AM14" s="22"/>
      <c r="AN14" s="22">
        <v>1</v>
      </c>
      <c r="AO14" s="22"/>
      <c r="AP14" s="22"/>
      <c r="AQ14" s="22"/>
      <c r="AR14" s="22">
        <v>1</v>
      </c>
      <c r="AS14" s="22"/>
      <c r="AT14" s="22"/>
      <c r="AU14" s="21">
        <v>1</v>
      </c>
      <c r="AV14" s="21"/>
      <c r="AW14" s="21"/>
      <c r="AX14" s="22"/>
      <c r="AY14" s="22"/>
      <c r="AZ14" s="22">
        <v>1</v>
      </c>
      <c r="BA14" s="22"/>
      <c r="BB14" s="22"/>
      <c r="BC14" s="22">
        <v>1</v>
      </c>
      <c r="BD14" s="22"/>
      <c r="BE14" s="22"/>
      <c r="BF14" s="21">
        <v>1</v>
      </c>
      <c r="BG14" s="21"/>
      <c r="BH14" s="21"/>
      <c r="BI14" s="22">
        <v>1</v>
      </c>
      <c r="BJ14" s="22"/>
      <c r="BK14" s="22"/>
      <c r="BL14" s="22">
        <v>1</v>
      </c>
      <c r="BM14" s="22"/>
      <c r="BN14" s="22"/>
      <c r="BO14" s="22">
        <v>1</v>
      </c>
      <c r="BP14" s="22"/>
      <c r="BQ14" s="21"/>
      <c r="BR14" s="21">
        <v>1</v>
      </c>
      <c r="BS14" s="21"/>
      <c r="BT14" s="22"/>
      <c r="BU14" s="22">
        <v>1</v>
      </c>
      <c r="BV14" s="22"/>
      <c r="BW14" s="22"/>
      <c r="BX14" s="22">
        <v>1</v>
      </c>
      <c r="BY14" s="22"/>
      <c r="BZ14" s="22"/>
      <c r="CA14" s="22">
        <v>1</v>
      </c>
      <c r="CB14" s="21"/>
      <c r="CC14" s="21"/>
      <c r="CD14" s="21"/>
      <c r="CE14" s="22">
        <v>1</v>
      </c>
      <c r="CF14" s="22"/>
      <c r="CG14" s="22"/>
      <c r="CH14" s="22">
        <v>1</v>
      </c>
      <c r="CI14" s="22"/>
      <c r="CJ14" s="22">
        <v>1</v>
      </c>
      <c r="CK14" s="22"/>
      <c r="CL14" s="22"/>
      <c r="CM14" s="21"/>
      <c r="CN14" s="21">
        <v>1</v>
      </c>
      <c r="CO14" s="21"/>
      <c r="CP14" s="22"/>
      <c r="CQ14" s="22">
        <v>1</v>
      </c>
      <c r="CR14" s="22"/>
      <c r="CS14" s="22"/>
      <c r="CT14" s="22">
        <v>1</v>
      </c>
      <c r="CU14" s="22"/>
      <c r="CV14" s="22"/>
      <c r="CW14" s="22">
        <v>1</v>
      </c>
      <c r="CX14" s="21"/>
      <c r="CY14" s="21"/>
      <c r="CZ14" s="21">
        <v>1</v>
      </c>
      <c r="DA14" s="22"/>
      <c r="DB14" s="22">
        <v>1</v>
      </c>
      <c r="DC14" s="22"/>
      <c r="DD14" s="22"/>
      <c r="DE14" s="22"/>
      <c r="DF14" s="22">
        <v>1</v>
      </c>
      <c r="DG14" s="22"/>
      <c r="DH14" s="22"/>
      <c r="DI14" s="21">
        <v>1</v>
      </c>
      <c r="DJ14" s="21"/>
      <c r="DK14" s="21"/>
      <c r="DL14" s="22">
        <v>1</v>
      </c>
      <c r="DM14" s="22"/>
      <c r="DN14" s="22">
        <v>1</v>
      </c>
      <c r="DO14" s="22"/>
      <c r="DP14" s="22"/>
      <c r="DQ14" s="22">
        <v>1</v>
      </c>
      <c r="DR14" s="22"/>
      <c r="DS14" s="22"/>
      <c r="DT14" s="21">
        <v>1</v>
      </c>
      <c r="DU14" s="21"/>
      <c r="DV14" s="21"/>
      <c r="DW14" s="22">
        <v>1</v>
      </c>
      <c r="DX14" s="22"/>
      <c r="DY14" s="22"/>
      <c r="DZ14" s="22"/>
      <c r="EA14" s="22">
        <v>1</v>
      </c>
      <c r="EB14" s="22"/>
      <c r="EC14" s="22"/>
      <c r="ED14" s="22">
        <v>1</v>
      </c>
      <c r="EE14" s="21"/>
      <c r="EF14" s="21">
        <v>1</v>
      </c>
      <c r="EG14" s="21"/>
      <c r="EH14" s="22"/>
      <c r="EI14" s="22"/>
      <c r="EJ14" s="22">
        <v>1</v>
      </c>
      <c r="EK14" s="22"/>
      <c r="EL14" s="22">
        <v>1</v>
      </c>
      <c r="EM14" s="22"/>
      <c r="EN14" s="22"/>
      <c r="EO14" s="22"/>
      <c r="EP14" s="10">
        <v>1</v>
      </c>
      <c r="EQ14" s="21"/>
      <c r="ER14" s="21">
        <v>1</v>
      </c>
      <c r="ES14" s="21"/>
      <c r="ET14" s="22"/>
      <c r="EU14" s="22"/>
      <c r="EV14" s="22">
        <v>1</v>
      </c>
      <c r="EW14" s="22">
        <v>1</v>
      </c>
      <c r="EX14" s="22"/>
      <c r="EY14" s="22"/>
      <c r="EZ14" s="22"/>
      <c r="FA14" s="22">
        <v>1</v>
      </c>
      <c r="FB14" s="10"/>
      <c r="FC14" s="21"/>
      <c r="FD14" s="21"/>
      <c r="FE14" s="21">
        <v>1</v>
      </c>
      <c r="FF14" s="22"/>
      <c r="FG14" s="22"/>
      <c r="FH14" s="22">
        <v>1</v>
      </c>
      <c r="FI14" s="22"/>
      <c r="FJ14" s="22">
        <v>1</v>
      </c>
      <c r="FK14" s="22"/>
    </row>
    <row r="15" spans="1:167" ht="15.75" x14ac:dyDescent="0.25">
      <c r="A15" s="19">
        <v>2</v>
      </c>
      <c r="B15" s="20" t="s">
        <v>1039</v>
      </c>
      <c r="C15" s="9">
        <v>1</v>
      </c>
      <c r="D15" s="9"/>
      <c r="E15" s="9"/>
      <c r="F15" s="20">
        <v>1</v>
      </c>
      <c r="G15" s="20"/>
      <c r="H15" s="20"/>
      <c r="I15" s="20"/>
      <c r="J15" s="20">
        <v>1</v>
      </c>
      <c r="K15" s="20"/>
      <c r="L15" s="20"/>
      <c r="M15" s="20">
        <v>1</v>
      </c>
      <c r="N15" s="9"/>
      <c r="O15" s="9">
        <v>1</v>
      </c>
      <c r="P15" s="9"/>
      <c r="Q15" s="20"/>
      <c r="R15" s="20"/>
      <c r="S15" s="20">
        <v>1</v>
      </c>
      <c r="T15" s="20"/>
      <c r="U15" s="20">
        <v>1</v>
      </c>
      <c r="V15" s="20"/>
      <c r="W15" s="20"/>
      <c r="X15" s="20"/>
      <c r="Y15" s="9">
        <v>1</v>
      </c>
      <c r="Z15" s="9"/>
      <c r="AA15" s="9"/>
      <c r="AB15" s="20">
        <v>1</v>
      </c>
      <c r="AC15" s="20"/>
      <c r="AD15" s="20">
        <v>1</v>
      </c>
      <c r="AE15" s="20"/>
      <c r="AF15" s="20"/>
      <c r="AG15" s="20">
        <v>1</v>
      </c>
      <c r="AH15" s="20"/>
      <c r="AI15" s="20"/>
      <c r="AJ15" s="9"/>
      <c r="AK15" s="9">
        <v>1</v>
      </c>
      <c r="AL15" s="9"/>
      <c r="AM15" s="20"/>
      <c r="AN15" s="20">
        <v>1</v>
      </c>
      <c r="AO15" s="20"/>
      <c r="AP15" s="20"/>
      <c r="AQ15" s="20">
        <v>1</v>
      </c>
      <c r="AR15" s="20"/>
      <c r="AS15" s="20"/>
      <c r="AT15" s="20">
        <v>1</v>
      </c>
      <c r="AU15" s="9"/>
      <c r="AV15" s="9"/>
      <c r="AW15" s="9"/>
      <c r="AX15" s="20"/>
      <c r="AY15" s="20">
        <v>1</v>
      </c>
      <c r="AZ15" s="20"/>
      <c r="BA15" s="20"/>
      <c r="BB15" s="20">
        <v>1</v>
      </c>
      <c r="BC15" s="20"/>
      <c r="BD15" s="20"/>
      <c r="BE15" s="20"/>
      <c r="BF15" s="9">
        <v>1</v>
      </c>
      <c r="BG15" s="9"/>
      <c r="BH15" s="9"/>
      <c r="BI15" s="20">
        <v>1</v>
      </c>
      <c r="BJ15" s="20"/>
      <c r="BK15" s="20"/>
      <c r="BL15" s="20">
        <v>1</v>
      </c>
      <c r="BM15" s="20"/>
      <c r="BN15" s="20">
        <v>1</v>
      </c>
      <c r="BO15" s="20"/>
      <c r="BP15" s="20"/>
      <c r="BQ15" s="9">
        <v>1</v>
      </c>
      <c r="BR15" s="9"/>
      <c r="BS15" s="9"/>
      <c r="BT15" s="20">
        <v>1</v>
      </c>
      <c r="BU15" s="20"/>
      <c r="BV15" s="20"/>
      <c r="BW15" s="20">
        <v>1</v>
      </c>
      <c r="BX15" s="20"/>
      <c r="BY15" s="20"/>
      <c r="BZ15" s="20">
        <v>1</v>
      </c>
      <c r="CA15" s="20"/>
      <c r="CB15" s="9"/>
      <c r="CC15" s="9"/>
      <c r="CD15" s="9">
        <v>1</v>
      </c>
      <c r="CE15" s="20"/>
      <c r="CF15" s="20"/>
      <c r="CG15" s="20">
        <v>1</v>
      </c>
      <c r="CH15" s="20"/>
      <c r="CI15" s="20"/>
      <c r="CJ15" s="20">
        <v>1</v>
      </c>
      <c r="CK15" s="20"/>
      <c r="CL15" s="20"/>
      <c r="CM15" s="9">
        <v>1</v>
      </c>
      <c r="CN15" s="9"/>
      <c r="CO15" s="9"/>
      <c r="CP15" s="20">
        <v>1</v>
      </c>
      <c r="CQ15" s="20"/>
      <c r="CR15" s="20"/>
      <c r="CS15" s="20">
        <v>1</v>
      </c>
      <c r="CT15" s="20"/>
      <c r="CU15" s="20"/>
      <c r="CV15" s="20">
        <v>1</v>
      </c>
      <c r="CW15" s="20"/>
      <c r="CX15" s="9"/>
      <c r="CY15" s="9">
        <v>1</v>
      </c>
      <c r="CZ15" s="9"/>
      <c r="DA15" s="20">
        <v>1</v>
      </c>
      <c r="DB15" s="20"/>
      <c r="DC15" s="20"/>
      <c r="DD15" s="20"/>
      <c r="DE15" s="20">
        <v>1</v>
      </c>
      <c r="DF15" s="20"/>
      <c r="DG15" s="20"/>
      <c r="DH15" s="20">
        <v>1</v>
      </c>
      <c r="DI15" s="9"/>
      <c r="DJ15" s="9"/>
      <c r="DK15" s="9">
        <v>1</v>
      </c>
      <c r="DL15" s="20"/>
      <c r="DM15" s="20"/>
      <c r="DN15" s="20">
        <v>1</v>
      </c>
      <c r="DO15" s="20"/>
      <c r="DP15" s="20"/>
      <c r="DQ15" s="20">
        <v>1</v>
      </c>
      <c r="DR15" s="20"/>
      <c r="DS15" s="20">
        <v>1</v>
      </c>
      <c r="DT15" s="9"/>
      <c r="DU15" s="9"/>
      <c r="DV15" s="9">
        <v>1</v>
      </c>
      <c r="DW15" s="20"/>
      <c r="DX15" s="20"/>
      <c r="DY15" s="20"/>
      <c r="DZ15" s="20">
        <v>1</v>
      </c>
      <c r="EA15" s="20"/>
      <c r="EB15" s="20"/>
      <c r="EC15" s="20">
        <v>1</v>
      </c>
      <c r="ED15" s="20"/>
      <c r="EE15" s="9">
        <v>1</v>
      </c>
      <c r="EF15" s="9"/>
      <c r="EG15" s="9"/>
      <c r="EH15" s="20"/>
      <c r="EI15" s="20">
        <v>1</v>
      </c>
      <c r="EJ15" s="20"/>
      <c r="EK15" s="20">
        <v>1</v>
      </c>
      <c r="EL15" s="20"/>
      <c r="EM15" s="20"/>
      <c r="EN15" s="20"/>
      <c r="EO15" s="20">
        <v>1</v>
      </c>
      <c r="EP15" s="10"/>
      <c r="EQ15" s="9"/>
      <c r="ER15" s="9">
        <v>1</v>
      </c>
      <c r="ES15" s="9"/>
      <c r="ET15" s="20"/>
      <c r="EU15" s="20"/>
      <c r="EV15" s="20">
        <v>1</v>
      </c>
      <c r="EW15" s="20">
        <v>1</v>
      </c>
      <c r="EX15" s="20"/>
      <c r="EY15" s="20"/>
      <c r="EZ15" s="20"/>
      <c r="FA15" s="20">
        <v>1</v>
      </c>
      <c r="FB15" s="10"/>
      <c r="FC15" s="9"/>
      <c r="FD15" s="9">
        <v>1</v>
      </c>
      <c r="FE15" s="9"/>
      <c r="FF15" s="20"/>
      <c r="FG15" s="20">
        <v>1</v>
      </c>
      <c r="FH15" s="20"/>
      <c r="FI15" s="20"/>
      <c r="FJ15" s="20">
        <v>1</v>
      </c>
      <c r="FK15" s="20"/>
    </row>
    <row r="16" spans="1:167" ht="15.75" x14ac:dyDescent="0.25">
      <c r="A16" s="19">
        <v>3</v>
      </c>
      <c r="B16" s="20" t="s">
        <v>1038</v>
      </c>
      <c r="C16" s="9">
        <v>1</v>
      </c>
      <c r="D16" s="9"/>
      <c r="E16" s="9"/>
      <c r="F16" s="20">
        <v>1</v>
      </c>
      <c r="G16" s="20"/>
      <c r="H16" s="20"/>
      <c r="I16" s="20"/>
      <c r="J16" s="20">
        <v>1</v>
      </c>
      <c r="K16" s="20"/>
      <c r="L16" s="20"/>
      <c r="M16" s="20">
        <v>1</v>
      </c>
      <c r="N16" s="20"/>
      <c r="O16" s="20">
        <v>1</v>
      </c>
      <c r="P16" s="20"/>
      <c r="Q16" s="20"/>
      <c r="R16" s="20"/>
      <c r="S16" s="20">
        <v>1</v>
      </c>
      <c r="T16" s="20"/>
      <c r="U16" s="10">
        <v>1</v>
      </c>
      <c r="V16" s="10"/>
      <c r="W16" s="20"/>
      <c r="X16" s="20"/>
      <c r="Y16" s="20">
        <v>1</v>
      </c>
      <c r="Z16" s="20"/>
      <c r="AA16" s="20"/>
      <c r="AB16" s="20">
        <v>1</v>
      </c>
      <c r="AC16" s="20"/>
      <c r="AD16" s="10">
        <v>1</v>
      </c>
      <c r="AE16" s="10"/>
      <c r="AF16" s="10"/>
      <c r="AG16" s="10">
        <v>1</v>
      </c>
      <c r="AH16" s="10"/>
      <c r="AI16" s="10"/>
      <c r="AJ16" s="10"/>
      <c r="AK16" s="10">
        <v>1</v>
      </c>
      <c r="AL16" s="10"/>
      <c r="AM16" s="10"/>
      <c r="AN16" s="10">
        <v>1</v>
      </c>
      <c r="AO16" s="10"/>
      <c r="AP16" s="10"/>
      <c r="AQ16" s="10">
        <v>1</v>
      </c>
      <c r="AR16" s="10"/>
      <c r="AS16" s="10"/>
      <c r="AT16" s="10">
        <v>1</v>
      </c>
      <c r="AU16" s="10"/>
      <c r="AV16" s="10"/>
      <c r="AW16" s="10"/>
      <c r="AX16" s="10"/>
      <c r="AY16" s="10">
        <v>1</v>
      </c>
      <c r="AZ16" s="10"/>
      <c r="BA16" s="10"/>
      <c r="BB16" s="10">
        <v>1</v>
      </c>
      <c r="BC16" s="10"/>
      <c r="BD16" s="10"/>
      <c r="BE16" s="10"/>
      <c r="BF16" s="10">
        <v>1</v>
      </c>
      <c r="BG16" s="10"/>
      <c r="BH16" s="10"/>
      <c r="BI16" s="10">
        <v>1</v>
      </c>
      <c r="BJ16" s="10"/>
      <c r="BK16" s="10"/>
      <c r="BL16" s="10">
        <v>1</v>
      </c>
      <c r="BM16" s="10"/>
      <c r="BN16" s="10">
        <v>1</v>
      </c>
      <c r="BO16" s="10"/>
      <c r="BP16" s="10"/>
      <c r="BQ16" s="10">
        <v>1</v>
      </c>
      <c r="BR16" s="10"/>
      <c r="BS16" s="10"/>
      <c r="BT16" s="10">
        <v>1</v>
      </c>
      <c r="BU16" s="10"/>
      <c r="BV16" s="10"/>
      <c r="BW16" s="10">
        <v>1</v>
      </c>
      <c r="BX16" s="10"/>
      <c r="BY16" s="10"/>
      <c r="BZ16" s="10">
        <v>1</v>
      </c>
      <c r="CA16" s="10"/>
      <c r="CB16" s="10"/>
      <c r="CC16" s="10"/>
      <c r="CD16" s="10">
        <v>1</v>
      </c>
      <c r="CE16" s="10"/>
      <c r="CF16" s="10"/>
      <c r="CG16" s="10">
        <v>1</v>
      </c>
      <c r="CH16" s="10"/>
      <c r="CI16" s="10"/>
      <c r="CJ16" s="10">
        <v>1</v>
      </c>
      <c r="CK16" s="10"/>
      <c r="CL16" s="10"/>
      <c r="CM16" s="10">
        <v>1</v>
      </c>
      <c r="CN16" s="10"/>
      <c r="CO16" s="10"/>
      <c r="CP16" s="10">
        <v>1</v>
      </c>
      <c r="CQ16" s="10"/>
      <c r="CR16" s="10"/>
      <c r="CS16" s="10">
        <v>1</v>
      </c>
      <c r="CT16" s="10"/>
      <c r="CU16" s="10"/>
      <c r="CV16" s="10">
        <v>1</v>
      </c>
      <c r="CW16" s="10"/>
      <c r="CX16" s="10"/>
      <c r="CY16" s="10">
        <v>1</v>
      </c>
      <c r="CZ16" s="10"/>
      <c r="DA16" s="10">
        <v>1</v>
      </c>
      <c r="DB16" s="10"/>
      <c r="DC16" s="10"/>
      <c r="DD16" s="10"/>
      <c r="DE16" s="10">
        <v>1</v>
      </c>
      <c r="DF16" s="10"/>
      <c r="DG16" s="10"/>
      <c r="DH16" s="10">
        <v>1</v>
      </c>
      <c r="DI16" s="10"/>
      <c r="DJ16" s="10">
        <v>1</v>
      </c>
      <c r="DK16" s="10"/>
      <c r="DL16" s="10"/>
      <c r="DM16" s="10"/>
      <c r="DN16" s="10">
        <v>1</v>
      </c>
      <c r="DO16" s="10"/>
      <c r="DP16" s="10"/>
      <c r="DQ16" s="10">
        <v>1</v>
      </c>
      <c r="DR16" s="10"/>
      <c r="DS16" s="10">
        <v>1</v>
      </c>
      <c r="DT16" s="10"/>
      <c r="DU16" s="10"/>
      <c r="DV16" s="10">
        <v>1</v>
      </c>
      <c r="DW16" s="10"/>
      <c r="DX16" s="10"/>
      <c r="DY16" s="10"/>
      <c r="DZ16" s="10">
        <v>1</v>
      </c>
      <c r="EA16" s="10"/>
      <c r="EB16" s="10"/>
      <c r="EC16" s="10">
        <v>1</v>
      </c>
      <c r="ED16" s="10"/>
      <c r="EE16" s="10">
        <v>1</v>
      </c>
      <c r="EF16" s="10"/>
      <c r="EG16" s="10"/>
      <c r="EH16" s="10"/>
      <c r="EI16" s="10">
        <v>1</v>
      </c>
      <c r="EJ16" s="10"/>
      <c r="EK16" s="10">
        <v>1</v>
      </c>
      <c r="EL16" s="10"/>
      <c r="EM16" s="10"/>
      <c r="EN16" s="10"/>
      <c r="EO16" s="10">
        <v>1</v>
      </c>
      <c r="EP16" s="10"/>
      <c r="EQ16" s="10"/>
      <c r="ER16" s="10">
        <v>1</v>
      </c>
      <c r="ES16" s="10"/>
      <c r="ET16" s="10"/>
      <c r="EU16" s="10"/>
      <c r="EV16" s="10">
        <v>1</v>
      </c>
      <c r="EW16" s="10">
        <v>1</v>
      </c>
      <c r="EX16" s="10"/>
      <c r="EY16" s="10"/>
      <c r="EZ16" s="10"/>
      <c r="FA16" s="10">
        <v>1</v>
      </c>
      <c r="FB16" s="10"/>
      <c r="FC16" s="10"/>
      <c r="FD16" s="10">
        <v>1</v>
      </c>
      <c r="FE16" s="10"/>
      <c r="FF16" s="10"/>
      <c r="FG16" s="10">
        <v>1</v>
      </c>
      <c r="FH16" s="10"/>
      <c r="FI16" s="10"/>
      <c r="FJ16" s="10">
        <v>1</v>
      </c>
      <c r="FK16" s="10"/>
    </row>
    <row r="17" spans="1:167" ht="15.75" x14ac:dyDescent="0.25">
      <c r="A17" s="19">
        <v>4</v>
      </c>
      <c r="B17" s="20"/>
      <c r="C17" s="9"/>
      <c r="D17" s="9"/>
      <c r="E17" s="9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10"/>
      <c r="V17" s="10"/>
      <c r="W17" s="20"/>
      <c r="X17" s="20"/>
      <c r="Y17" s="20"/>
      <c r="Z17" s="20"/>
      <c r="AA17" s="20"/>
      <c r="AB17" s="20"/>
      <c r="AC17" s="2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</row>
    <row r="18" spans="1:167" ht="15.75" x14ac:dyDescent="0.25">
      <c r="A18" s="19">
        <v>5</v>
      </c>
      <c r="B18" s="20"/>
      <c r="C18" s="9"/>
      <c r="D18" s="9"/>
      <c r="E18" s="9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10"/>
      <c r="V18" s="10"/>
      <c r="W18" s="20"/>
      <c r="X18" s="20"/>
      <c r="Y18" s="20"/>
      <c r="Z18" s="20"/>
      <c r="AA18" s="20"/>
      <c r="AB18" s="20"/>
      <c r="AC18" s="2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</row>
    <row r="19" spans="1:167" ht="15.75" x14ac:dyDescent="0.25">
      <c r="A19" s="19">
        <v>6</v>
      </c>
      <c r="B19" s="20"/>
      <c r="C19" s="9"/>
      <c r="D19" s="9"/>
      <c r="E19" s="9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10"/>
      <c r="V19" s="10"/>
      <c r="W19" s="20"/>
      <c r="X19" s="20"/>
      <c r="Y19" s="20"/>
      <c r="Z19" s="20"/>
      <c r="AA19" s="20"/>
      <c r="AB19" s="20"/>
      <c r="AC19" s="2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</row>
    <row r="20" spans="1:167" ht="15.75" x14ac:dyDescent="0.25">
      <c r="A20" s="19">
        <v>7</v>
      </c>
      <c r="B20" s="20"/>
      <c r="C20" s="9"/>
      <c r="D20" s="9"/>
      <c r="E20" s="9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10"/>
      <c r="V20" s="10"/>
      <c r="W20" s="20"/>
      <c r="X20" s="20"/>
      <c r="Y20" s="20"/>
      <c r="Z20" s="20"/>
      <c r="AA20" s="20"/>
      <c r="AB20" s="20"/>
      <c r="AC20" s="2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</row>
    <row r="21" spans="1:167" ht="15.75" customHeight="1" x14ac:dyDescent="0.25">
      <c r="A21" s="23">
        <v>8</v>
      </c>
      <c r="B21" s="10"/>
      <c r="C21" s="23"/>
      <c r="D21" s="23"/>
      <c r="E21" s="23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</row>
    <row r="22" spans="1:167" ht="15.75" customHeight="1" x14ac:dyDescent="0.25">
      <c r="A22" s="23">
        <v>9</v>
      </c>
      <c r="B22" s="10"/>
      <c r="C22" s="23"/>
      <c r="D22" s="23"/>
      <c r="E22" s="23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</row>
    <row r="23" spans="1:167" ht="15.75" customHeight="1" x14ac:dyDescent="0.25">
      <c r="A23" s="23">
        <v>10</v>
      </c>
      <c r="B23" s="10"/>
      <c r="C23" s="23"/>
      <c r="D23" s="23"/>
      <c r="E23" s="23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</row>
    <row r="24" spans="1:167" ht="15.75" customHeight="1" x14ac:dyDescent="0.25">
      <c r="A24" s="23">
        <v>11</v>
      </c>
      <c r="B24" s="10"/>
      <c r="C24" s="23"/>
      <c r="D24" s="23"/>
      <c r="E24" s="23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</row>
    <row r="25" spans="1:167" ht="15.75" customHeight="1" x14ac:dyDescent="0.25">
      <c r="A25" s="23">
        <v>12</v>
      </c>
      <c r="B25" s="10"/>
      <c r="C25" s="23"/>
      <c r="D25" s="23"/>
      <c r="E25" s="23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</row>
    <row r="26" spans="1:167" ht="15.75" customHeight="1" x14ac:dyDescent="0.25">
      <c r="A26" s="23">
        <v>13</v>
      </c>
      <c r="B26" s="10"/>
      <c r="C26" s="23"/>
      <c r="D26" s="23"/>
      <c r="E26" s="23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</row>
    <row r="27" spans="1:167" ht="15.75" customHeight="1" x14ac:dyDescent="0.25">
      <c r="A27" s="23">
        <v>14</v>
      </c>
      <c r="B27" s="10"/>
      <c r="C27" s="23"/>
      <c r="D27" s="23"/>
      <c r="E27" s="23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</row>
    <row r="28" spans="1:167" ht="15.75" customHeight="1" x14ac:dyDescent="0.25">
      <c r="A28" s="23">
        <v>15</v>
      </c>
      <c r="B28" s="10"/>
      <c r="C28" s="23"/>
      <c r="D28" s="23"/>
      <c r="E28" s="23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</row>
    <row r="29" spans="1:167" ht="15.75" customHeight="1" x14ac:dyDescent="0.25">
      <c r="A29" s="23">
        <v>16</v>
      </c>
      <c r="B29" s="10"/>
      <c r="C29" s="23"/>
      <c r="D29" s="23"/>
      <c r="E29" s="23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</row>
    <row r="30" spans="1:167" ht="15.75" customHeight="1" x14ac:dyDescent="0.25">
      <c r="A30" s="23">
        <v>17</v>
      </c>
      <c r="B30" s="10"/>
      <c r="C30" s="23"/>
      <c r="D30" s="23"/>
      <c r="E30" s="23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</row>
    <row r="31" spans="1:167" ht="15.75" customHeight="1" x14ac:dyDescent="0.25">
      <c r="A31" s="23">
        <v>18</v>
      </c>
      <c r="B31" s="10"/>
      <c r="C31" s="23"/>
      <c r="D31" s="23"/>
      <c r="E31" s="23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</row>
    <row r="32" spans="1:167" ht="15.75" customHeight="1" x14ac:dyDescent="0.25">
      <c r="A32" s="23">
        <v>19</v>
      </c>
      <c r="B32" s="10"/>
      <c r="C32" s="23"/>
      <c r="D32" s="23"/>
      <c r="E32" s="23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</row>
    <row r="33" spans="1:167" ht="15.75" customHeight="1" x14ac:dyDescent="0.25">
      <c r="A33" s="23">
        <v>20</v>
      </c>
      <c r="B33" s="10"/>
      <c r="C33" s="23"/>
      <c r="D33" s="23"/>
      <c r="E33" s="23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</row>
    <row r="34" spans="1:167" ht="15.75" customHeight="1" x14ac:dyDescent="0.25">
      <c r="A34" s="23">
        <v>21</v>
      </c>
      <c r="B34" s="10"/>
      <c r="C34" s="23"/>
      <c r="D34" s="23"/>
      <c r="E34" s="23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</row>
    <row r="35" spans="1:167" ht="15.75" customHeight="1" x14ac:dyDescent="0.25">
      <c r="A35" s="23">
        <v>22</v>
      </c>
      <c r="B35" s="10"/>
      <c r="C35" s="23"/>
      <c r="D35" s="23"/>
      <c r="E35" s="23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</row>
    <row r="36" spans="1:167" ht="15.75" customHeight="1" x14ac:dyDescent="0.25">
      <c r="A36" s="23">
        <v>23</v>
      </c>
      <c r="B36" s="10"/>
      <c r="C36" s="23"/>
      <c r="D36" s="23"/>
      <c r="E36" s="23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</row>
    <row r="37" spans="1:167" ht="15.75" customHeight="1" x14ac:dyDescent="0.25">
      <c r="A37" s="23">
        <v>24</v>
      </c>
      <c r="B37" s="10"/>
      <c r="C37" s="23"/>
      <c r="D37" s="23"/>
      <c r="E37" s="23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</row>
    <row r="38" spans="1:167" ht="15.75" customHeight="1" x14ac:dyDescent="0.25">
      <c r="A38" s="23">
        <v>25</v>
      </c>
      <c r="B38" s="10"/>
      <c r="C38" s="23"/>
      <c r="D38" s="23"/>
      <c r="E38" s="23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</row>
    <row r="39" spans="1:167" ht="15.75" customHeight="1" x14ac:dyDescent="0.25">
      <c r="A39" s="71" t="s">
        <v>296</v>
      </c>
      <c r="B39" s="67"/>
      <c r="C39" s="23">
        <f t="shared" ref="C39:FK39" si="0">SUM(C14:C38)</f>
        <v>3</v>
      </c>
      <c r="D39" s="23">
        <f t="shared" si="0"/>
        <v>0</v>
      </c>
      <c r="E39" s="23">
        <f t="shared" si="0"/>
        <v>0</v>
      </c>
      <c r="F39" s="23">
        <f t="shared" si="0"/>
        <v>3</v>
      </c>
      <c r="G39" s="23">
        <f t="shared" si="0"/>
        <v>0</v>
      </c>
      <c r="H39" s="23">
        <f t="shared" si="0"/>
        <v>0</v>
      </c>
      <c r="I39" s="23">
        <f t="shared" si="0"/>
        <v>0</v>
      </c>
      <c r="J39" s="23">
        <f t="shared" si="0"/>
        <v>3</v>
      </c>
      <c r="K39" s="23">
        <f t="shared" si="0"/>
        <v>0</v>
      </c>
      <c r="L39" s="23">
        <f t="shared" si="0"/>
        <v>0</v>
      </c>
      <c r="M39" s="23">
        <f t="shared" si="0"/>
        <v>3</v>
      </c>
      <c r="N39" s="23">
        <f t="shared" si="0"/>
        <v>0</v>
      </c>
      <c r="O39" s="23">
        <f t="shared" si="0"/>
        <v>3</v>
      </c>
      <c r="P39" s="23">
        <f t="shared" si="0"/>
        <v>0</v>
      </c>
      <c r="Q39" s="23">
        <f t="shared" si="0"/>
        <v>0</v>
      </c>
      <c r="R39" s="23">
        <f t="shared" si="0"/>
        <v>0</v>
      </c>
      <c r="S39" s="23">
        <f t="shared" si="0"/>
        <v>3</v>
      </c>
      <c r="T39" s="23">
        <f t="shared" si="0"/>
        <v>0</v>
      </c>
      <c r="U39" s="23">
        <f t="shared" si="0"/>
        <v>2</v>
      </c>
      <c r="V39" s="23">
        <f t="shared" si="0"/>
        <v>1</v>
      </c>
      <c r="W39" s="23">
        <f t="shared" si="0"/>
        <v>0</v>
      </c>
      <c r="X39" s="23">
        <f t="shared" si="0"/>
        <v>0</v>
      </c>
      <c r="Y39" s="23">
        <f t="shared" si="0"/>
        <v>3</v>
      </c>
      <c r="Z39" s="23">
        <f t="shared" si="0"/>
        <v>0</v>
      </c>
      <c r="AA39" s="23">
        <f t="shared" si="0"/>
        <v>0</v>
      </c>
      <c r="AB39" s="23">
        <f t="shared" si="0"/>
        <v>3</v>
      </c>
      <c r="AC39" s="23">
        <f t="shared" si="0"/>
        <v>0</v>
      </c>
      <c r="AD39" s="23">
        <f t="shared" si="0"/>
        <v>3</v>
      </c>
      <c r="AE39" s="23">
        <f t="shared" si="0"/>
        <v>0</v>
      </c>
      <c r="AF39" s="23">
        <f t="shared" si="0"/>
        <v>0</v>
      </c>
      <c r="AG39" s="23">
        <f t="shared" si="0"/>
        <v>2</v>
      </c>
      <c r="AH39" s="23">
        <f t="shared" si="0"/>
        <v>1</v>
      </c>
      <c r="AI39" s="23">
        <f t="shared" si="0"/>
        <v>0</v>
      </c>
      <c r="AJ39" s="23">
        <f t="shared" si="0"/>
        <v>0</v>
      </c>
      <c r="AK39" s="23">
        <f t="shared" si="0"/>
        <v>3</v>
      </c>
      <c r="AL39" s="23">
        <f t="shared" si="0"/>
        <v>0</v>
      </c>
      <c r="AM39" s="23">
        <f t="shared" si="0"/>
        <v>0</v>
      </c>
      <c r="AN39" s="23">
        <f t="shared" si="0"/>
        <v>3</v>
      </c>
      <c r="AO39" s="23">
        <f t="shared" si="0"/>
        <v>0</v>
      </c>
      <c r="AP39" s="23">
        <f t="shared" si="0"/>
        <v>0</v>
      </c>
      <c r="AQ39" s="23">
        <f t="shared" si="0"/>
        <v>2</v>
      </c>
      <c r="AR39" s="23">
        <f t="shared" si="0"/>
        <v>1</v>
      </c>
      <c r="AS39" s="23">
        <f t="shared" si="0"/>
        <v>0</v>
      </c>
      <c r="AT39" s="23">
        <f t="shared" si="0"/>
        <v>2</v>
      </c>
      <c r="AU39" s="23">
        <f t="shared" si="0"/>
        <v>1</v>
      </c>
      <c r="AV39" s="23">
        <f t="shared" si="0"/>
        <v>0</v>
      </c>
      <c r="AW39" s="23">
        <f t="shared" si="0"/>
        <v>0</v>
      </c>
      <c r="AX39" s="23">
        <f t="shared" si="0"/>
        <v>0</v>
      </c>
      <c r="AY39" s="23">
        <f t="shared" si="0"/>
        <v>2</v>
      </c>
      <c r="AZ39" s="23">
        <f t="shared" si="0"/>
        <v>1</v>
      </c>
      <c r="BA39" s="23">
        <f t="shared" si="0"/>
        <v>0</v>
      </c>
      <c r="BB39" s="23">
        <f t="shared" si="0"/>
        <v>2</v>
      </c>
      <c r="BC39" s="23">
        <f t="shared" si="0"/>
        <v>1</v>
      </c>
      <c r="BD39" s="23">
        <f t="shared" si="0"/>
        <v>0</v>
      </c>
      <c r="BE39" s="23">
        <f t="shared" si="0"/>
        <v>0</v>
      </c>
      <c r="BF39" s="23">
        <f t="shared" si="0"/>
        <v>3</v>
      </c>
      <c r="BG39" s="23">
        <f t="shared" si="0"/>
        <v>0</v>
      </c>
      <c r="BH39" s="23">
        <f t="shared" si="0"/>
        <v>0</v>
      </c>
      <c r="BI39" s="23">
        <f t="shared" si="0"/>
        <v>3</v>
      </c>
      <c r="BJ39" s="23">
        <f t="shared" si="0"/>
        <v>0</v>
      </c>
      <c r="BK39" s="23">
        <f t="shared" si="0"/>
        <v>0</v>
      </c>
      <c r="BL39" s="23">
        <f t="shared" si="0"/>
        <v>3</v>
      </c>
      <c r="BM39" s="23">
        <f t="shared" si="0"/>
        <v>0</v>
      </c>
      <c r="BN39" s="23">
        <f t="shared" si="0"/>
        <v>2</v>
      </c>
      <c r="BO39" s="23">
        <f t="shared" si="0"/>
        <v>1</v>
      </c>
      <c r="BP39" s="23">
        <f t="shared" si="0"/>
        <v>0</v>
      </c>
      <c r="BQ39" s="23">
        <f t="shared" si="0"/>
        <v>2</v>
      </c>
      <c r="BR39" s="23">
        <f t="shared" si="0"/>
        <v>1</v>
      </c>
      <c r="BS39" s="23">
        <f t="shared" si="0"/>
        <v>0</v>
      </c>
      <c r="BT39" s="23">
        <f t="shared" si="0"/>
        <v>2</v>
      </c>
      <c r="BU39" s="23">
        <f t="shared" si="0"/>
        <v>1</v>
      </c>
      <c r="BV39" s="23">
        <f t="shared" si="0"/>
        <v>0</v>
      </c>
      <c r="BW39" s="23">
        <f t="shared" si="0"/>
        <v>2</v>
      </c>
      <c r="BX39" s="23">
        <f t="shared" si="0"/>
        <v>1</v>
      </c>
      <c r="BY39" s="23">
        <f t="shared" si="0"/>
        <v>0</v>
      </c>
      <c r="BZ39" s="23">
        <f t="shared" si="0"/>
        <v>2</v>
      </c>
      <c r="CA39" s="23">
        <f t="shared" si="0"/>
        <v>1</v>
      </c>
      <c r="CB39" s="23">
        <f t="shared" si="0"/>
        <v>0</v>
      </c>
      <c r="CC39" s="23">
        <f t="shared" si="0"/>
        <v>0</v>
      </c>
      <c r="CD39" s="23">
        <f t="shared" si="0"/>
        <v>2</v>
      </c>
      <c r="CE39" s="23">
        <f t="shared" si="0"/>
        <v>1</v>
      </c>
      <c r="CF39" s="23">
        <f t="shared" si="0"/>
        <v>0</v>
      </c>
      <c r="CG39" s="23">
        <f t="shared" si="0"/>
        <v>2</v>
      </c>
      <c r="CH39" s="23">
        <f t="shared" si="0"/>
        <v>1</v>
      </c>
      <c r="CI39" s="23">
        <f t="shared" si="0"/>
        <v>0</v>
      </c>
      <c r="CJ39" s="23">
        <f t="shared" si="0"/>
        <v>3</v>
      </c>
      <c r="CK39" s="23">
        <f t="shared" si="0"/>
        <v>0</v>
      </c>
      <c r="CL39" s="23">
        <f t="shared" si="0"/>
        <v>0</v>
      </c>
      <c r="CM39" s="23">
        <f t="shared" si="0"/>
        <v>2</v>
      </c>
      <c r="CN39" s="23">
        <f t="shared" si="0"/>
        <v>1</v>
      </c>
      <c r="CO39" s="23">
        <f t="shared" si="0"/>
        <v>0</v>
      </c>
      <c r="CP39" s="23">
        <f t="shared" si="0"/>
        <v>2</v>
      </c>
      <c r="CQ39" s="23">
        <f t="shared" si="0"/>
        <v>1</v>
      </c>
      <c r="CR39" s="23">
        <f t="shared" si="0"/>
        <v>0</v>
      </c>
      <c r="CS39" s="23">
        <f t="shared" si="0"/>
        <v>2</v>
      </c>
      <c r="CT39" s="23">
        <f t="shared" si="0"/>
        <v>1</v>
      </c>
      <c r="CU39" s="23">
        <f t="shared" si="0"/>
        <v>0</v>
      </c>
      <c r="CV39" s="23">
        <f t="shared" si="0"/>
        <v>2</v>
      </c>
      <c r="CW39" s="23">
        <f t="shared" si="0"/>
        <v>1</v>
      </c>
      <c r="CX39" s="23">
        <f t="shared" si="0"/>
        <v>0</v>
      </c>
      <c r="CY39" s="23">
        <f t="shared" si="0"/>
        <v>2</v>
      </c>
      <c r="CZ39" s="23">
        <f t="shared" si="0"/>
        <v>1</v>
      </c>
      <c r="DA39" s="23">
        <f t="shared" si="0"/>
        <v>2</v>
      </c>
      <c r="DB39" s="23">
        <f t="shared" si="0"/>
        <v>1</v>
      </c>
      <c r="DC39" s="23">
        <f t="shared" si="0"/>
        <v>0</v>
      </c>
      <c r="DD39" s="23">
        <f t="shared" si="0"/>
        <v>0</v>
      </c>
      <c r="DE39" s="23">
        <f t="shared" si="0"/>
        <v>2</v>
      </c>
      <c r="DF39" s="23">
        <f t="shared" si="0"/>
        <v>1</v>
      </c>
      <c r="DG39" s="23">
        <f t="shared" si="0"/>
        <v>0</v>
      </c>
      <c r="DH39" s="23">
        <f t="shared" si="0"/>
        <v>2</v>
      </c>
      <c r="DI39" s="23">
        <f t="shared" si="0"/>
        <v>1</v>
      </c>
      <c r="DJ39" s="23">
        <f t="shared" si="0"/>
        <v>1</v>
      </c>
      <c r="DK39" s="23">
        <f t="shared" si="0"/>
        <v>1</v>
      </c>
      <c r="DL39" s="23">
        <f t="shared" si="0"/>
        <v>1</v>
      </c>
      <c r="DM39" s="23">
        <f t="shared" si="0"/>
        <v>0</v>
      </c>
      <c r="DN39" s="23">
        <f t="shared" si="0"/>
        <v>3</v>
      </c>
      <c r="DO39" s="23">
        <f t="shared" si="0"/>
        <v>0</v>
      </c>
      <c r="DP39" s="23">
        <f t="shared" si="0"/>
        <v>0</v>
      </c>
      <c r="DQ39" s="23">
        <f t="shared" si="0"/>
        <v>3</v>
      </c>
      <c r="DR39" s="23">
        <f t="shared" si="0"/>
        <v>0</v>
      </c>
      <c r="DS39" s="23">
        <f t="shared" si="0"/>
        <v>2</v>
      </c>
      <c r="DT39" s="23">
        <f t="shared" si="0"/>
        <v>1</v>
      </c>
      <c r="DU39" s="23">
        <f t="shared" si="0"/>
        <v>0</v>
      </c>
      <c r="DV39" s="23">
        <f t="shared" si="0"/>
        <v>2</v>
      </c>
      <c r="DW39" s="23">
        <f t="shared" si="0"/>
        <v>1</v>
      </c>
      <c r="DX39" s="23">
        <f t="shared" si="0"/>
        <v>0</v>
      </c>
      <c r="DY39" s="23">
        <f t="shared" si="0"/>
        <v>0</v>
      </c>
      <c r="DZ39" s="23">
        <f t="shared" si="0"/>
        <v>2</v>
      </c>
      <c r="EA39" s="23">
        <f t="shared" si="0"/>
        <v>1</v>
      </c>
      <c r="EB39" s="23">
        <f t="shared" si="0"/>
        <v>0</v>
      </c>
      <c r="EC39" s="23">
        <f t="shared" si="0"/>
        <v>2</v>
      </c>
      <c r="ED39" s="23">
        <f t="shared" si="0"/>
        <v>1</v>
      </c>
      <c r="EE39" s="23">
        <f t="shared" si="0"/>
        <v>2</v>
      </c>
      <c r="EF39" s="23">
        <f t="shared" si="0"/>
        <v>1</v>
      </c>
      <c r="EG39" s="23">
        <f t="shared" si="0"/>
        <v>0</v>
      </c>
      <c r="EH39" s="23">
        <f t="shared" si="0"/>
        <v>0</v>
      </c>
      <c r="EI39" s="23">
        <f t="shared" si="0"/>
        <v>2</v>
      </c>
      <c r="EJ39" s="23">
        <f t="shared" si="0"/>
        <v>1</v>
      </c>
      <c r="EK39" s="23">
        <f t="shared" si="0"/>
        <v>2</v>
      </c>
      <c r="EL39" s="23">
        <f t="shared" si="0"/>
        <v>1</v>
      </c>
      <c r="EM39" s="23">
        <f t="shared" si="0"/>
        <v>0</v>
      </c>
      <c r="EN39" s="23">
        <f t="shared" si="0"/>
        <v>0</v>
      </c>
      <c r="EO39" s="23">
        <f t="shared" si="0"/>
        <v>2</v>
      </c>
      <c r="EP39" s="23">
        <f t="shared" si="0"/>
        <v>1</v>
      </c>
      <c r="EQ39" s="23">
        <f t="shared" si="0"/>
        <v>0</v>
      </c>
      <c r="ER39" s="23">
        <f t="shared" si="0"/>
        <v>3</v>
      </c>
      <c r="ES39" s="23">
        <f t="shared" si="0"/>
        <v>0</v>
      </c>
      <c r="ET39" s="23">
        <f t="shared" si="0"/>
        <v>0</v>
      </c>
      <c r="EU39" s="23">
        <f t="shared" si="0"/>
        <v>0</v>
      </c>
      <c r="EV39" s="23">
        <f t="shared" si="0"/>
        <v>3</v>
      </c>
      <c r="EW39" s="23">
        <f t="shared" si="0"/>
        <v>3</v>
      </c>
      <c r="EX39" s="23">
        <f t="shared" si="0"/>
        <v>0</v>
      </c>
      <c r="EY39" s="23">
        <f t="shared" si="0"/>
        <v>0</v>
      </c>
      <c r="EZ39" s="23">
        <f t="shared" si="0"/>
        <v>0</v>
      </c>
      <c r="FA39" s="23">
        <f t="shared" si="0"/>
        <v>3</v>
      </c>
      <c r="FB39" s="23">
        <f t="shared" si="0"/>
        <v>0</v>
      </c>
      <c r="FC39" s="23">
        <f t="shared" si="0"/>
        <v>0</v>
      </c>
      <c r="FD39" s="23">
        <f t="shared" si="0"/>
        <v>2</v>
      </c>
      <c r="FE39" s="23">
        <f t="shared" si="0"/>
        <v>1</v>
      </c>
      <c r="FF39" s="23">
        <f t="shared" si="0"/>
        <v>0</v>
      </c>
      <c r="FG39" s="23">
        <f t="shared" si="0"/>
        <v>2</v>
      </c>
      <c r="FH39" s="23">
        <f t="shared" si="0"/>
        <v>1</v>
      </c>
      <c r="FI39" s="23">
        <f t="shared" si="0"/>
        <v>0</v>
      </c>
      <c r="FJ39" s="23">
        <f t="shared" si="0"/>
        <v>3</v>
      </c>
      <c r="FK39" s="23">
        <f t="shared" si="0"/>
        <v>0</v>
      </c>
    </row>
    <row r="40" spans="1:167" ht="39" customHeight="1" x14ac:dyDescent="0.25">
      <c r="A40" s="72" t="s">
        <v>297</v>
      </c>
      <c r="B40" s="67"/>
      <c r="C40" s="24">
        <v>0</v>
      </c>
      <c r="D40" s="24">
        <v>100</v>
      </c>
      <c r="E40" s="24">
        <f>E39/25%</f>
        <v>0</v>
      </c>
      <c r="F40" s="24">
        <v>0</v>
      </c>
      <c r="G40" s="24">
        <v>100</v>
      </c>
      <c r="H40" s="24">
        <f>H39/25%</f>
        <v>0</v>
      </c>
      <c r="I40" s="24">
        <v>0</v>
      </c>
      <c r="J40" s="24">
        <v>100</v>
      </c>
      <c r="K40" s="24">
        <f>K39/25%</f>
        <v>0</v>
      </c>
      <c r="L40" s="24">
        <v>0</v>
      </c>
      <c r="M40" s="24">
        <v>100</v>
      </c>
      <c r="N40" s="24">
        <f>N39/25%</f>
        <v>0</v>
      </c>
      <c r="O40" s="24">
        <v>100</v>
      </c>
      <c r="P40" s="24">
        <f t="shared" ref="P40:Q40" si="1">P39/25%</f>
        <v>0</v>
      </c>
      <c r="Q40" s="24">
        <f t="shared" si="1"/>
        <v>0</v>
      </c>
      <c r="R40" s="24">
        <v>100</v>
      </c>
      <c r="S40" s="24">
        <f t="shared" ref="S40:T40" si="2">S39/25%</f>
        <v>12</v>
      </c>
      <c r="T40" s="24">
        <f t="shared" si="2"/>
        <v>0</v>
      </c>
      <c r="U40" s="24">
        <v>100</v>
      </c>
      <c r="V40" s="24">
        <f t="shared" ref="V40:X40" si="3">V39/25%</f>
        <v>4</v>
      </c>
      <c r="W40" s="24">
        <f t="shared" si="3"/>
        <v>0</v>
      </c>
      <c r="X40" s="24">
        <f t="shared" si="3"/>
        <v>0</v>
      </c>
      <c r="Y40" s="24">
        <v>100</v>
      </c>
      <c r="Z40" s="24">
        <f t="shared" ref="Z40:AA40" si="4">Z39/25%</f>
        <v>0</v>
      </c>
      <c r="AA40" s="24">
        <f t="shared" si="4"/>
        <v>0</v>
      </c>
      <c r="AB40" s="24">
        <v>100</v>
      </c>
      <c r="AC40" s="24">
        <f t="shared" ref="AC40:AD40" si="5">AC39/25%</f>
        <v>0</v>
      </c>
      <c r="AD40" s="24">
        <f t="shared" si="5"/>
        <v>12</v>
      </c>
      <c r="AE40" s="24">
        <v>100</v>
      </c>
      <c r="AF40" s="24">
        <f t="shared" ref="AF40:AG40" si="6">AF39/25%</f>
        <v>0</v>
      </c>
      <c r="AG40" s="24">
        <f t="shared" si="6"/>
        <v>8</v>
      </c>
      <c r="AH40" s="24">
        <v>100</v>
      </c>
      <c r="AI40" s="24">
        <f>AI39/25%</f>
        <v>0</v>
      </c>
      <c r="AJ40" s="24">
        <v>0</v>
      </c>
      <c r="AK40" s="24">
        <v>100</v>
      </c>
      <c r="AL40" s="24">
        <f>AL39/25%</f>
        <v>0</v>
      </c>
      <c r="AM40" s="24">
        <v>0</v>
      </c>
      <c r="AN40" s="24">
        <v>100</v>
      </c>
      <c r="AO40" s="24">
        <f>AO39/25%</f>
        <v>0</v>
      </c>
      <c r="AP40" s="24">
        <v>0</v>
      </c>
      <c r="AQ40" s="24">
        <v>100</v>
      </c>
      <c r="AR40" s="24">
        <f>AR39/25%</f>
        <v>4</v>
      </c>
      <c r="AS40" s="24">
        <v>0</v>
      </c>
      <c r="AT40" s="24">
        <v>100</v>
      </c>
      <c r="AU40" s="24">
        <f t="shared" ref="AU40:AV40" si="7">AU39/25%</f>
        <v>4</v>
      </c>
      <c r="AV40" s="24">
        <f t="shared" si="7"/>
        <v>0</v>
      </c>
      <c r="AW40" s="24">
        <v>100</v>
      </c>
      <c r="AX40" s="24">
        <f t="shared" ref="AX40:AY40" si="8">AX39/25%</f>
        <v>0</v>
      </c>
      <c r="AY40" s="24">
        <f t="shared" si="8"/>
        <v>8</v>
      </c>
      <c r="AZ40" s="24">
        <v>100</v>
      </c>
      <c r="BA40" s="24">
        <f t="shared" ref="BA40:BB40" si="9">BA39/25%</f>
        <v>0</v>
      </c>
      <c r="BB40" s="24">
        <f t="shared" si="9"/>
        <v>8</v>
      </c>
      <c r="BC40" s="24">
        <v>100</v>
      </c>
      <c r="BD40" s="24">
        <f t="shared" ref="BD40:BE40" si="10">BD39/25%</f>
        <v>0</v>
      </c>
      <c r="BE40" s="24">
        <f t="shared" si="10"/>
        <v>0</v>
      </c>
      <c r="BF40" s="24">
        <v>100</v>
      </c>
      <c r="BG40" s="24">
        <f t="shared" ref="BG40:BH40" si="11">BG39/25%</f>
        <v>0</v>
      </c>
      <c r="BH40" s="24">
        <f t="shared" si="11"/>
        <v>0</v>
      </c>
      <c r="BI40" s="24">
        <v>100</v>
      </c>
      <c r="BJ40" s="24">
        <f t="shared" ref="BJ40:BK40" si="12">BJ39/25%</f>
        <v>0</v>
      </c>
      <c r="BK40" s="24">
        <f t="shared" si="12"/>
        <v>0</v>
      </c>
      <c r="BL40" s="24">
        <v>100</v>
      </c>
      <c r="BM40" s="24">
        <f t="shared" ref="BM40:BN40" si="13">BM39/25%</f>
        <v>0</v>
      </c>
      <c r="BN40" s="24">
        <f t="shared" si="13"/>
        <v>8</v>
      </c>
      <c r="BO40" s="24">
        <v>100</v>
      </c>
      <c r="BP40" s="24">
        <f t="shared" ref="BP40:BQ40" si="14">BP39/25%</f>
        <v>0</v>
      </c>
      <c r="BQ40" s="24">
        <f t="shared" si="14"/>
        <v>8</v>
      </c>
      <c r="BR40" s="24">
        <v>100</v>
      </c>
      <c r="BS40" s="24">
        <f t="shared" ref="BS40:BT40" si="15">BS39/25%</f>
        <v>0</v>
      </c>
      <c r="BT40" s="24">
        <f t="shared" si="15"/>
        <v>8</v>
      </c>
      <c r="BU40" s="24">
        <v>100</v>
      </c>
      <c r="BV40" s="24">
        <f t="shared" ref="BV40:BW40" si="16">BV39/25%</f>
        <v>0</v>
      </c>
      <c r="BW40" s="24">
        <f t="shared" si="16"/>
        <v>8</v>
      </c>
      <c r="BX40" s="24">
        <v>100</v>
      </c>
      <c r="BY40" s="24">
        <f t="shared" ref="BY40:BZ40" si="17">BY39/25%</f>
        <v>0</v>
      </c>
      <c r="BZ40" s="24">
        <f t="shared" si="17"/>
        <v>8</v>
      </c>
      <c r="CA40" s="24">
        <v>100</v>
      </c>
      <c r="CB40" s="24">
        <f t="shared" ref="CB40:CC40" si="18">CB39/25%</f>
        <v>0</v>
      </c>
      <c r="CC40" s="24">
        <f t="shared" si="18"/>
        <v>0</v>
      </c>
      <c r="CD40" s="24">
        <v>100</v>
      </c>
      <c r="CE40" s="24">
        <f t="shared" ref="CE40:CF40" si="19">CE39/25%</f>
        <v>4</v>
      </c>
      <c r="CF40" s="24">
        <f t="shared" si="19"/>
        <v>0</v>
      </c>
      <c r="CG40" s="24">
        <v>100</v>
      </c>
      <c r="CH40" s="24">
        <f t="shared" ref="CH40:CI40" si="20">CH39/25%</f>
        <v>4</v>
      </c>
      <c r="CI40" s="24">
        <f t="shared" si="20"/>
        <v>0</v>
      </c>
      <c r="CJ40" s="24">
        <v>100</v>
      </c>
      <c r="CK40" s="24">
        <f t="shared" ref="CK40:CL40" si="21">CK39/25%</f>
        <v>0</v>
      </c>
      <c r="CL40" s="24">
        <f t="shared" si="21"/>
        <v>0</v>
      </c>
      <c r="CM40" s="24">
        <v>100</v>
      </c>
      <c r="CN40" s="24">
        <f t="shared" ref="CN40:CO40" si="22">CN39/25%</f>
        <v>4</v>
      </c>
      <c r="CO40" s="24">
        <f t="shared" si="22"/>
        <v>0</v>
      </c>
      <c r="CP40" s="24">
        <v>100</v>
      </c>
      <c r="CQ40" s="24">
        <f t="shared" ref="CQ40:CR40" si="23">CQ39/25%</f>
        <v>4</v>
      </c>
      <c r="CR40" s="24">
        <f t="shared" si="23"/>
        <v>0</v>
      </c>
      <c r="CS40" s="24">
        <v>100</v>
      </c>
      <c r="CT40" s="24">
        <f t="shared" ref="CT40:CU40" si="24">CT39/25%</f>
        <v>4</v>
      </c>
      <c r="CU40" s="24">
        <f t="shared" si="24"/>
        <v>0</v>
      </c>
      <c r="CV40" s="24">
        <v>100</v>
      </c>
      <c r="CW40" s="24">
        <f t="shared" ref="CW40:CX40" si="25">CW39/25%</f>
        <v>4</v>
      </c>
      <c r="CX40" s="24">
        <f t="shared" si="25"/>
        <v>0</v>
      </c>
      <c r="CY40" s="24">
        <v>100</v>
      </c>
      <c r="CZ40" s="24">
        <f t="shared" ref="CZ40:DA40" si="26">CZ39/25%</f>
        <v>4</v>
      </c>
      <c r="DA40" s="24">
        <f t="shared" si="26"/>
        <v>8</v>
      </c>
      <c r="DB40" s="24">
        <v>100</v>
      </c>
      <c r="DC40" s="24">
        <f t="shared" ref="DC40:DD40" si="27">DC39/25%</f>
        <v>0</v>
      </c>
      <c r="DD40" s="24">
        <f t="shared" si="27"/>
        <v>0</v>
      </c>
      <c r="DE40" s="24">
        <v>100</v>
      </c>
      <c r="DF40" s="24">
        <f t="shared" ref="DF40:DG40" si="28">DF39/25%</f>
        <v>4</v>
      </c>
      <c r="DG40" s="24">
        <f t="shared" si="28"/>
        <v>0</v>
      </c>
      <c r="DH40" s="24">
        <v>100</v>
      </c>
      <c r="DI40" s="24">
        <f t="shared" ref="DI40:DJ40" si="29">DI39/25%</f>
        <v>4</v>
      </c>
      <c r="DJ40" s="24">
        <f t="shared" si="29"/>
        <v>4</v>
      </c>
      <c r="DK40" s="24">
        <v>100</v>
      </c>
      <c r="DL40" s="24">
        <f t="shared" ref="DL40:DM40" si="30">DL39/25%</f>
        <v>4</v>
      </c>
      <c r="DM40" s="24">
        <f t="shared" si="30"/>
        <v>0</v>
      </c>
      <c r="DN40" s="24">
        <v>100</v>
      </c>
      <c r="DO40" s="24">
        <f t="shared" ref="DO40:DP40" si="31">DO39/25%</f>
        <v>0</v>
      </c>
      <c r="DP40" s="24">
        <f t="shared" si="31"/>
        <v>0</v>
      </c>
      <c r="DQ40" s="24">
        <v>100</v>
      </c>
      <c r="DR40" s="24">
        <f t="shared" ref="DR40:DS40" si="32">DR39/25%</f>
        <v>0</v>
      </c>
      <c r="DS40" s="24">
        <f t="shared" si="32"/>
        <v>8</v>
      </c>
      <c r="DT40" s="24">
        <v>100</v>
      </c>
      <c r="DU40" s="24">
        <f t="shared" ref="DU40:DV40" si="33">DU39/25%</f>
        <v>0</v>
      </c>
      <c r="DV40" s="24">
        <f t="shared" si="33"/>
        <v>8</v>
      </c>
      <c r="DW40" s="24">
        <v>100</v>
      </c>
      <c r="DX40" s="24">
        <f t="shared" ref="DX40:DY40" si="34">DX39/25%</f>
        <v>0</v>
      </c>
      <c r="DY40" s="24">
        <f t="shared" si="34"/>
        <v>0</v>
      </c>
      <c r="DZ40" s="24">
        <v>100</v>
      </c>
      <c r="EA40" s="24">
        <f t="shared" ref="EA40:EB40" si="35">EA39/25%</f>
        <v>4</v>
      </c>
      <c r="EB40" s="24">
        <f t="shared" si="35"/>
        <v>0</v>
      </c>
      <c r="EC40" s="24">
        <v>100</v>
      </c>
      <c r="ED40" s="24">
        <f t="shared" ref="ED40:EE40" si="36">ED39/25%</f>
        <v>4</v>
      </c>
      <c r="EE40" s="24">
        <f t="shared" si="36"/>
        <v>8</v>
      </c>
      <c r="EF40" s="24">
        <v>100</v>
      </c>
      <c r="EG40" s="24">
        <f>EG39/25%</f>
        <v>0</v>
      </c>
      <c r="EH40" s="24">
        <v>0</v>
      </c>
      <c r="EI40" s="24">
        <v>100</v>
      </c>
      <c r="EJ40" s="24">
        <f>EJ39/25%</f>
        <v>4</v>
      </c>
      <c r="EK40" s="24">
        <v>0</v>
      </c>
      <c r="EL40" s="24">
        <v>100</v>
      </c>
      <c r="EM40" s="24">
        <f>EM39/25%</f>
        <v>0</v>
      </c>
      <c r="EN40" s="24">
        <v>0</v>
      </c>
      <c r="EO40" s="24">
        <v>100</v>
      </c>
      <c r="EP40" s="24">
        <f>EP39/25%</f>
        <v>4</v>
      </c>
      <c r="EQ40" s="24">
        <v>0</v>
      </c>
      <c r="ER40" s="24">
        <v>100</v>
      </c>
      <c r="ES40" s="24">
        <f>ES39/25%</f>
        <v>0</v>
      </c>
      <c r="ET40" s="24">
        <v>0</v>
      </c>
      <c r="EU40" s="24">
        <v>100</v>
      </c>
      <c r="EV40" s="24">
        <f>EV39/25%</f>
        <v>12</v>
      </c>
      <c r="EW40" s="24">
        <v>0</v>
      </c>
      <c r="EX40" s="24">
        <v>100</v>
      </c>
      <c r="EY40" s="24">
        <f>EY39/25%</f>
        <v>0</v>
      </c>
      <c r="EZ40" s="24">
        <v>0</v>
      </c>
      <c r="FA40" s="24">
        <v>100</v>
      </c>
      <c r="FB40" s="24">
        <f>FB39/25%</f>
        <v>0</v>
      </c>
      <c r="FC40" s="24">
        <v>0</v>
      </c>
      <c r="FD40" s="24">
        <v>100</v>
      </c>
      <c r="FE40" s="24">
        <f>FE39/25%</f>
        <v>4</v>
      </c>
      <c r="FF40" s="24">
        <v>0</v>
      </c>
      <c r="FG40" s="24">
        <v>100</v>
      </c>
      <c r="FH40" s="24">
        <f>FH39/25%</f>
        <v>4</v>
      </c>
      <c r="FI40" s="24">
        <v>0</v>
      </c>
      <c r="FJ40" s="24">
        <v>100</v>
      </c>
      <c r="FK40" s="24">
        <f>FK39/25%</f>
        <v>0</v>
      </c>
    </row>
    <row r="41" spans="1:167" ht="15.75" customHeight="1" x14ac:dyDescent="0.25"/>
    <row r="42" spans="1:167" ht="15.75" customHeight="1" x14ac:dyDescent="0.25">
      <c r="B42" s="73" t="s">
        <v>298</v>
      </c>
      <c r="C42" s="66"/>
      <c r="D42" s="66"/>
      <c r="E42" s="67"/>
      <c r="F42" s="25"/>
      <c r="G42" s="25"/>
      <c r="H42" s="25"/>
      <c r="I42" s="25"/>
    </row>
    <row r="43" spans="1:167" ht="15.75" customHeight="1" x14ac:dyDescent="0.25">
      <c r="B43" s="12" t="s">
        <v>299</v>
      </c>
      <c r="C43" s="12" t="s">
        <v>300</v>
      </c>
      <c r="D43" s="26">
        <v>0</v>
      </c>
      <c r="E43" s="27">
        <v>0</v>
      </c>
    </row>
    <row r="44" spans="1:167" ht="15.75" customHeight="1" x14ac:dyDescent="0.25">
      <c r="B44" s="10" t="s">
        <v>301</v>
      </c>
      <c r="C44" s="10" t="s">
        <v>300</v>
      </c>
      <c r="D44" s="28">
        <v>2</v>
      </c>
      <c r="E44" s="29">
        <v>100</v>
      </c>
    </row>
    <row r="45" spans="1:167" ht="15.75" customHeight="1" x14ac:dyDescent="0.25">
      <c r="B45" s="10" t="s">
        <v>302</v>
      </c>
      <c r="C45" s="10" t="s">
        <v>300</v>
      </c>
      <c r="D45" s="28">
        <f>E45/100*25</f>
        <v>0</v>
      </c>
      <c r="E45" s="29">
        <f>(E40+H40+K40+N40+Q40)/5</f>
        <v>0</v>
      </c>
    </row>
    <row r="46" spans="1:167" ht="15.75" customHeight="1" x14ac:dyDescent="0.25">
      <c r="B46" s="30"/>
      <c r="C46" s="30"/>
      <c r="D46" s="31">
        <f t="shared" ref="D46:E46" si="37">SUM(D43:D45)</f>
        <v>2</v>
      </c>
      <c r="E46" s="31">
        <f t="shared" si="37"/>
        <v>100</v>
      </c>
    </row>
    <row r="47" spans="1:167" ht="30" customHeight="1" x14ac:dyDescent="0.25">
      <c r="B47" s="10"/>
      <c r="C47" s="10"/>
      <c r="D47" s="68" t="s">
        <v>17</v>
      </c>
      <c r="E47" s="67"/>
      <c r="F47" s="74" t="s">
        <v>18</v>
      </c>
      <c r="G47" s="67"/>
      <c r="H47" s="70" t="s">
        <v>19</v>
      </c>
      <c r="I47" s="67"/>
    </row>
    <row r="48" spans="1:167" ht="15.75" customHeight="1" x14ac:dyDescent="0.25">
      <c r="B48" s="10" t="s">
        <v>299</v>
      </c>
      <c r="C48" s="10" t="s">
        <v>303</v>
      </c>
      <c r="D48" s="23">
        <v>0</v>
      </c>
      <c r="E48" s="29">
        <v>0</v>
      </c>
      <c r="F48" s="24">
        <v>0</v>
      </c>
      <c r="G48" s="24">
        <v>0</v>
      </c>
      <c r="H48" s="24">
        <v>0</v>
      </c>
      <c r="I48" s="29">
        <v>0</v>
      </c>
    </row>
    <row r="49" spans="2:13" ht="15.75" customHeight="1" x14ac:dyDescent="0.25">
      <c r="B49" s="10" t="s">
        <v>301</v>
      </c>
      <c r="C49" s="10" t="s">
        <v>303</v>
      </c>
      <c r="D49" s="28">
        <v>2</v>
      </c>
      <c r="E49" s="29">
        <v>100</v>
      </c>
      <c r="F49" s="23">
        <v>2</v>
      </c>
      <c r="G49" s="29">
        <f>(AH40+AK40+AN40+AQ40+AT40)/5</f>
        <v>100</v>
      </c>
      <c r="H49" s="23">
        <v>2</v>
      </c>
      <c r="I49" s="29">
        <f>(AW40+AZ40+BC40+BF40+BI40)/5</f>
        <v>100</v>
      </c>
    </row>
    <row r="50" spans="2:13" ht="15.75" customHeight="1" x14ac:dyDescent="0.25">
      <c r="B50" s="10" t="s">
        <v>302</v>
      </c>
      <c r="C50" s="10" t="s">
        <v>303</v>
      </c>
      <c r="D50" s="28">
        <f>E50/100*25</f>
        <v>0</v>
      </c>
      <c r="E50" s="29">
        <f>(T40+W40+Z40+AC40+AF40)/5</f>
        <v>0</v>
      </c>
      <c r="F50" s="23">
        <f>G50/100*25</f>
        <v>0.4</v>
      </c>
      <c r="G50" s="29">
        <f>(AI40+AL40+AO40+AR40+AU40)/5</f>
        <v>1.6</v>
      </c>
      <c r="H50" s="23">
        <f>I50/100*25</f>
        <v>0</v>
      </c>
      <c r="I50" s="29">
        <f>(AX40+BA40+BD40+BG40+BJ40)/5</f>
        <v>0</v>
      </c>
    </row>
    <row r="51" spans="2:13" ht="15.75" customHeight="1" x14ac:dyDescent="0.25">
      <c r="B51" s="10"/>
      <c r="C51" s="10"/>
      <c r="D51" s="32">
        <f t="shared" ref="D51:I51" si="38">SUM(D48:D50)</f>
        <v>2</v>
      </c>
      <c r="E51" s="32">
        <f t="shared" si="38"/>
        <v>100</v>
      </c>
      <c r="F51" s="32">
        <f t="shared" si="38"/>
        <v>2.4</v>
      </c>
      <c r="G51" s="32">
        <f t="shared" si="38"/>
        <v>101.6</v>
      </c>
      <c r="H51" s="32">
        <f t="shared" si="38"/>
        <v>2</v>
      </c>
      <c r="I51" s="32">
        <f t="shared" si="38"/>
        <v>100</v>
      </c>
    </row>
    <row r="52" spans="2:13" ht="15.75" customHeight="1" x14ac:dyDescent="0.25">
      <c r="B52" s="10" t="s">
        <v>299</v>
      </c>
      <c r="C52" s="10" t="s">
        <v>304</v>
      </c>
      <c r="D52" s="23">
        <v>0</v>
      </c>
      <c r="E52" s="29">
        <f>(BK40+BN40+BQ40+BT40+BW40)/5</f>
        <v>6.4</v>
      </c>
      <c r="I52" s="33"/>
    </row>
    <row r="53" spans="2:13" ht="15.75" customHeight="1" x14ac:dyDescent="0.25">
      <c r="B53" s="10" t="s">
        <v>301</v>
      </c>
      <c r="C53" s="10" t="s">
        <v>304</v>
      </c>
      <c r="D53" s="23">
        <v>2</v>
      </c>
      <c r="E53" s="29">
        <f>(BL40+BO40+BR40+BU40+BX40)/5</f>
        <v>100</v>
      </c>
    </row>
    <row r="54" spans="2:13" ht="15.75" customHeight="1" x14ac:dyDescent="0.25">
      <c r="B54" s="10" t="s">
        <v>302</v>
      </c>
      <c r="C54" s="10" t="s">
        <v>304</v>
      </c>
      <c r="D54" s="23">
        <f>E54/100*25</f>
        <v>0</v>
      </c>
      <c r="E54" s="29">
        <f>(BM40+BP40+BS40+BV40+BY40)/5</f>
        <v>0</v>
      </c>
    </row>
    <row r="55" spans="2:13" ht="15.75" customHeight="1" x14ac:dyDescent="0.25">
      <c r="B55" s="30"/>
      <c r="C55" s="30"/>
      <c r="D55" s="34">
        <f t="shared" ref="D55:E55" si="39">SUM(D52:D54)</f>
        <v>2</v>
      </c>
      <c r="E55" s="35">
        <f t="shared" si="39"/>
        <v>106.4</v>
      </c>
      <c r="F55" s="36"/>
    </row>
    <row r="56" spans="2:13" ht="15.75" customHeight="1" x14ac:dyDescent="0.25">
      <c r="B56" s="10"/>
      <c r="C56" s="10"/>
      <c r="D56" s="69" t="s">
        <v>21</v>
      </c>
      <c r="E56" s="67"/>
      <c r="F56" s="70" t="s">
        <v>22</v>
      </c>
      <c r="G56" s="67"/>
      <c r="H56" s="70" t="s">
        <v>23</v>
      </c>
      <c r="I56" s="67"/>
      <c r="J56" s="70" t="s">
        <v>24</v>
      </c>
      <c r="K56" s="67"/>
      <c r="L56" s="70" t="s">
        <v>25</v>
      </c>
      <c r="M56" s="67"/>
    </row>
    <row r="57" spans="2:13" ht="15.75" customHeight="1" x14ac:dyDescent="0.25">
      <c r="B57" s="10" t="s">
        <v>299</v>
      </c>
      <c r="C57" s="10" t="s">
        <v>305</v>
      </c>
      <c r="D57" s="23">
        <v>0</v>
      </c>
      <c r="E57" s="29">
        <f>(BZ40+CC40+CF40+CI40+CL40)/5</f>
        <v>1.6</v>
      </c>
      <c r="F57" s="23">
        <v>0</v>
      </c>
      <c r="G57" s="29">
        <f>(CO40+CR40+CU40+CX40+DA40)/5</f>
        <v>1.6</v>
      </c>
      <c r="H57" s="23">
        <v>0</v>
      </c>
      <c r="I57" s="29">
        <f>(DD40+DG40+DJ40+DM40+DP40)/5</f>
        <v>0.8</v>
      </c>
      <c r="J57" s="23">
        <v>0</v>
      </c>
      <c r="K57" s="29">
        <f>(DS40+DV40+DY40+EB40+EE40)/5</f>
        <v>4.8</v>
      </c>
      <c r="L57" s="23">
        <v>0</v>
      </c>
      <c r="M57" s="29">
        <f>(EH40+EK40+EN40+EQ40+ET40)/5</f>
        <v>0</v>
      </c>
    </row>
    <row r="58" spans="2:13" ht="15.75" customHeight="1" x14ac:dyDescent="0.25">
      <c r="B58" s="10" t="s">
        <v>301</v>
      </c>
      <c r="C58" s="10" t="s">
        <v>305</v>
      </c>
      <c r="D58" s="23">
        <v>2</v>
      </c>
      <c r="E58" s="29">
        <f>(CA40+CD40+CG40+CJ40+CM40)/5</f>
        <v>100</v>
      </c>
      <c r="F58" s="23">
        <v>2</v>
      </c>
      <c r="G58" s="29">
        <f>(CP40+CS40+CV40+CY40+DB40)/5</f>
        <v>100</v>
      </c>
      <c r="H58" s="23">
        <v>2</v>
      </c>
      <c r="I58" s="29">
        <f>(DE40+DH40+DK40+DN40+DQ40)/5</f>
        <v>100</v>
      </c>
      <c r="J58" s="23">
        <v>2</v>
      </c>
      <c r="K58" s="29">
        <f>(DT40+DW40+DZ40+EC40+EF40)/5</f>
        <v>100</v>
      </c>
      <c r="L58" s="23">
        <v>2</v>
      </c>
      <c r="M58" s="29">
        <f>(EI40+EL40+EO40+ER40+EU40)/5</f>
        <v>100</v>
      </c>
    </row>
    <row r="59" spans="2:13" ht="15.75" customHeight="1" x14ac:dyDescent="0.25">
      <c r="B59" s="10" t="s">
        <v>302</v>
      </c>
      <c r="C59" s="10" t="s">
        <v>305</v>
      </c>
      <c r="D59" s="23">
        <f>E59/100*25</f>
        <v>0.6</v>
      </c>
      <c r="E59" s="29">
        <f>(CB40+CE40+CH40+CK40+CN40)/5</f>
        <v>2.4</v>
      </c>
      <c r="F59" s="23">
        <f>G59/100*25</f>
        <v>0.8</v>
      </c>
      <c r="G59" s="29">
        <f>(CQ40+CT40+CW40+CZ40+DC40)/5</f>
        <v>3.2</v>
      </c>
      <c r="H59" s="23">
        <f>I59/100*25</f>
        <v>0.6</v>
      </c>
      <c r="I59" s="29">
        <f>(DF40+DI40+DL40+DO40+DR40)/5</f>
        <v>2.4</v>
      </c>
      <c r="J59" s="23">
        <f>K59/100*25</f>
        <v>0.4</v>
      </c>
      <c r="K59" s="29">
        <f>(DU40+DX40+EA40+ED40+EG40)/5</f>
        <v>1.6</v>
      </c>
      <c r="L59" s="23">
        <f>M59/100*25</f>
        <v>1</v>
      </c>
      <c r="M59" s="29">
        <f>(EJ40+EM40+EP40+ES40+EV40)/5</f>
        <v>4</v>
      </c>
    </row>
    <row r="60" spans="2:13" ht="15.75" customHeight="1" x14ac:dyDescent="0.25">
      <c r="B60" s="10"/>
      <c r="C60" s="10"/>
      <c r="D60" s="37">
        <f t="shared" ref="D60:M60" si="40">SUM(D57:D59)</f>
        <v>2.6</v>
      </c>
      <c r="E60" s="38">
        <f t="shared" si="40"/>
        <v>104</v>
      </c>
      <c r="F60" s="37">
        <f t="shared" si="40"/>
        <v>2.8</v>
      </c>
      <c r="G60" s="32">
        <f t="shared" si="40"/>
        <v>104.8</v>
      </c>
      <c r="H60" s="37">
        <f t="shared" si="40"/>
        <v>2.6</v>
      </c>
      <c r="I60" s="32">
        <f t="shared" si="40"/>
        <v>103.2</v>
      </c>
      <c r="J60" s="37">
        <f t="shared" si="40"/>
        <v>2.4</v>
      </c>
      <c r="K60" s="32">
        <f t="shared" si="40"/>
        <v>106.39999999999999</v>
      </c>
      <c r="L60" s="37">
        <f t="shared" si="40"/>
        <v>3</v>
      </c>
      <c r="M60" s="32">
        <f t="shared" si="40"/>
        <v>104</v>
      </c>
    </row>
    <row r="61" spans="2:13" ht="15.75" customHeight="1" x14ac:dyDescent="0.25">
      <c r="B61" s="10" t="s">
        <v>299</v>
      </c>
      <c r="C61" s="10" t="s">
        <v>306</v>
      </c>
      <c r="D61" s="23">
        <v>0</v>
      </c>
      <c r="E61" s="29">
        <f>(EW40+EZ40+FC40+FF40+FI40)/5</f>
        <v>0</v>
      </c>
    </row>
    <row r="62" spans="2:13" ht="15.75" customHeight="1" x14ac:dyDescent="0.25">
      <c r="B62" s="10" t="s">
        <v>301</v>
      </c>
      <c r="C62" s="10" t="s">
        <v>306</v>
      </c>
      <c r="D62" s="23">
        <v>2</v>
      </c>
      <c r="E62" s="29">
        <f>(EX40+FA40+FD40+FG40+FJ40)/5</f>
        <v>100</v>
      </c>
    </row>
    <row r="63" spans="2:13" ht="15.75" customHeight="1" x14ac:dyDescent="0.25">
      <c r="B63" s="10" t="s">
        <v>302</v>
      </c>
      <c r="C63" s="10" t="s">
        <v>306</v>
      </c>
      <c r="D63" s="23">
        <f>E63/100*25</f>
        <v>0.4</v>
      </c>
      <c r="E63" s="29">
        <f>(EY40+FB40+FE40+FH40+FK40)/5</f>
        <v>1.6</v>
      </c>
    </row>
    <row r="64" spans="2:13" ht="15.75" customHeight="1" x14ac:dyDescent="0.25">
      <c r="B64" s="10"/>
      <c r="C64" s="10"/>
      <c r="D64" s="37">
        <f t="shared" ref="D64:E64" si="41">SUM(D61:D63)</f>
        <v>2.4</v>
      </c>
      <c r="E64" s="38">
        <f t="shared" si="41"/>
        <v>101.6</v>
      </c>
    </row>
  </sheetData>
  <mergeCells count="144">
    <mergeCell ref="D3:E3"/>
    <mergeCell ref="C12:E12"/>
    <mergeCell ref="BK12:BM12"/>
    <mergeCell ref="BN12:BP12"/>
    <mergeCell ref="L3:M3"/>
    <mergeCell ref="C5:Q10"/>
    <mergeCell ref="M1:AB1"/>
    <mergeCell ref="FI2:FJ2"/>
    <mergeCell ref="H3:I3"/>
    <mergeCell ref="EW4:FK4"/>
    <mergeCell ref="FI11:FK11"/>
    <mergeCell ref="FI12:FK12"/>
    <mergeCell ref="ET11:EV11"/>
    <mergeCell ref="EQ12:ES12"/>
    <mergeCell ref="ET12:EV12"/>
    <mergeCell ref="EW11:EY11"/>
    <mergeCell ref="EZ11:FB11"/>
    <mergeCell ref="EW12:EY12"/>
    <mergeCell ref="EZ12:FB12"/>
    <mergeCell ref="FC11:FE11"/>
    <mergeCell ref="FF11:FH11"/>
    <mergeCell ref="FC12:FE12"/>
    <mergeCell ref="FF12:FH12"/>
    <mergeCell ref="EE11:EG11"/>
    <mergeCell ref="EE12:EG12"/>
    <mergeCell ref="EH12:EJ12"/>
    <mergeCell ref="EK11:EM11"/>
    <mergeCell ref="EN11:EP11"/>
    <mergeCell ref="EK12:EM12"/>
    <mergeCell ref="EN12:EP12"/>
    <mergeCell ref="EQ11:ES11"/>
    <mergeCell ref="DM11:DO11"/>
    <mergeCell ref="DP11:DR11"/>
    <mergeCell ref="DS11:DU11"/>
    <mergeCell ref="DV11:DX11"/>
    <mergeCell ref="DM12:DO12"/>
    <mergeCell ref="DP12:DR12"/>
    <mergeCell ref="DS12:DU12"/>
    <mergeCell ref="DV12:DX12"/>
    <mergeCell ref="DY12:EA12"/>
    <mergeCell ref="EB12:ED12"/>
    <mergeCell ref="DY11:EA11"/>
    <mergeCell ref="EB11:ED11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CL11:CN11"/>
    <mergeCell ref="CO11:CQ11"/>
    <mergeCell ref="CR11:CT11"/>
    <mergeCell ref="CU11:CW11"/>
    <mergeCell ref="BE11:BG11"/>
    <mergeCell ref="BH11:BJ11"/>
    <mergeCell ref="BK11:BM11"/>
    <mergeCell ref="BN11:BP11"/>
    <mergeCell ref="BQ11:BS11"/>
    <mergeCell ref="CC12:CE12"/>
    <mergeCell ref="CF12:CH12"/>
    <mergeCell ref="CI12:CK12"/>
    <mergeCell ref="CL12:CN12"/>
    <mergeCell ref="CO12:CQ12"/>
    <mergeCell ref="CR12:CT12"/>
    <mergeCell ref="CU12:CW12"/>
    <mergeCell ref="EW5:FK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EH11:EJ11"/>
    <mergeCell ref="BK4:BY4"/>
    <mergeCell ref="BZ4:EV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D47:E47"/>
    <mergeCell ref="D56:E56"/>
    <mergeCell ref="F56:G56"/>
    <mergeCell ref="H56:I56"/>
    <mergeCell ref="J56:K56"/>
    <mergeCell ref="L56:M56"/>
    <mergeCell ref="BW12:BY12"/>
    <mergeCell ref="BZ12:CB12"/>
    <mergeCell ref="A39:B39"/>
    <mergeCell ref="A40:B40"/>
    <mergeCell ref="B42:E42"/>
    <mergeCell ref="F47:G47"/>
    <mergeCell ref="H47:I47"/>
    <mergeCell ref="A4:A13"/>
    <mergeCell ref="B4:B13"/>
    <mergeCell ref="AV12:AX12"/>
    <mergeCell ref="AY12:BA12"/>
    <mergeCell ref="BB12:BD12"/>
    <mergeCell ref="BE12:BG12"/>
    <mergeCell ref="BH12:BJ12"/>
    <mergeCell ref="BQ12:BS12"/>
    <mergeCell ref="BT12:BV12"/>
    <mergeCell ref="C4:Q4"/>
    <mergeCell ref="R4:BJ4"/>
    <mergeCell ref="CX12:CZ12"/>
    <mergeCell ref="DA12:DC12"/>
    <mergeCell ref="DD12:DF12"/>
    <mergeCell ref="DG12:DI12"/>
    <mergeCell ref="DJ12:DL12"/>
    <mergeCell ref="BT11:BV11"/>
    <mergeCell ref="BW11:BY11"/>
    <mergeCell ref="BZ11:CB11"/>
    <mergeCell ref="CC11:CE11"/>
    <mergeCell ref="CF11:CH11"/>
    <mergeCell ref="CI11:CK11"/>
    <mergeCell ref="CX11:CZ11"/>
    <mergeCell ref="DA11:DC11"/>
    <mergeCell ref="DD11:DF11"/>
    <mergeCell ref="DG11:DI11"/>
    <mergeCell ref="DJ11:DL11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4"/>
  <sheetViews>
    <sheetView tabSelected="1" topLeftCell="E50" workbookViewId="0">
      <selection activeCell="Y40" sqref="Y40"/>
    </sheetView>
  </sheetViews>
  <sheetFormatPr defaultColWidth="14.42578125" defaultRowHeight="15" customHeight="1" x14ac:dyDescent="0.25"/>
  <cols>
    <col min="1" max="1" width="8.7109375" customWidth="1"/>
    <col min="2" max="2" width="26.7109375" customWidth="1"/>
    <col min="3" max="46" width="8.7109375" customWidth="1"/>
    <col min="47" max="47" width="9.140625" customWidth="1"/>
    <col min="48" max="200" width="8.7109375" customWidth="1"/>
  </cols>
  <sheetData>
    <row r="1" spans="1:200" ht="15.75" x14ac:dyDescent="0.25">
      <c r="A1" s="1" t="s">
        <v>0</v>
      </c>
      <c r="B1" s="2" t="s">
        <v>307</v>
      </c>
      <c r="C1" s="3"/>
      <c r="D1" s="3"/>
      <c r="E1" s="3"/>
      <c r="F1" s="3"/>
      <c r="G1" s="3"/>
      <c r="H1" s="3"/>
      <c r="I1" s="3"/>
      <c r="J1" s="4"/>
      <c r="K1" s="94" t="s">
        <v>2</v>
      </c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</row>
    <row r="2" spans="1:200" ht="15.75" x14ac:dyDescent="0.25">
      <c r="A2" s="5" t="s">
        <v>308</v>
      </c>
      <c r="B2" s="4"/>
      <c r="C2" s="4"/>
      <c r="D2" s="4"/>
      <c r="E2" s="4"/>
      <c r="F2" s="4"/>
      <c r="G2" s="39"/>
      <c r="H2" s="39"/>
      <c r="I2" s="40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GP2" s="100" t="s">
        <v>5</v>
      </c>
      <c r="GQ2" s="93"/>
    </row>
    <row r="3" spans="1:200" ht="15.75" x14ac:dyDescent="0.25">
      <c r="A3" s="5"/>
      <c r="B3" s="4"/>
      <c r="C3" s="94" t="s">
        <v>6</v>
      </c>
      <c r="D3" s="93"/>
      <c r="E3" s="4"/>
      <c r="F3" s="4"/>
      <c r="G3" s="4"/>
      <c r="H3" s="4"/>
      <c r="I3" s="4"/>
      <c r="J3" s="4"/>
      <c r="K3" s="94" t="s">
        <v>8</v>
      </c>
      <c r="L3" s="93"/>
      <c r="M3" s="4"/>
      <c r="N3" s="4"/>
      <c r="O3" s="4"/>
      <c r="P3" s="4" t="s">
        <v>4</v>
      </c>
      <c r="Q3" s="4"/>
      <c r="R3" s="4"/>
      <c r="S3" s="4"/>
      <c r="T3" s="8" t="s">
        <v>309</v>
      </c>
      <c r="U3" s="4"/>
      <c r="V3" s="4"/>
      <c r="W3" s="4"/>
    </row>
    <row r="4" spans="1:200" ht="15.75" customHeight="1" x14ac:dyDescent="0.25">
      <c r="A4" s="75" t="s">
        <v>9</v>
      </c>
      <c r="B4" s="75" t="s">
        <v>10</v>
      </c>
      <c r="C4" s="78" t="s">
        <v>310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7"/>
      <c r="U4" s="79" t="s">
        <v>12</v>
      </c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7"/>
      <c r="BW4" s="79" t="s">
        <v>13</v>
      </c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7"/>
      <c r="CO4" s="106" t="s">
        <v>14</v>
      </c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7"/>
      <c r="GA4" s="70" t="s">
        <v>311</v>
      </c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7"/>
    </row>
    <row r="5" spans="1:200" ht="13.5" customHeight="1" x14ac:dyDescent="0.25">
      <c r="A5" s="76"/>
      <c r="B5" s="76"/>
      <c r="C5" s="86" t="s">
        <v>16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5"/>
      <c r="U5" s="81" t="s">
        <v>17</v>
      </c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7"/>
      <c r="AM5" s="65" t="s">
        <v>18</v>
      </c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7"/>
      <c r="BE5" s="65" t="s">
        <v>19</v>
      </c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7"/>
      <c r="BW5" s="81" t="s">
        <v>20</v>
      </c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7"/>
      <c r="CO5" s="81" t="s">
        <v>21</v>
      </c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7"/>
      <c r="DG5" s="82" t="s">
        <v>22</v>
      </c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7"/>
      <c r="DY5" s="82" t="s">
        <v>23</v>
      </c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7"/>
      <c r="EQ5" s="104" t="s">
        <v>24</v>
      </c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7"/>
      <c r="FI5" s="82" t="s">
        <v>25</v>
      </c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7"/>
      <c r="GA5" s="65" t="s">
        <v>26</v>
      </c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7"/>
    </row>
    <row r="6" spans="1:200" ht="15.75" hidden="1" x14ac:dyDescent="0.25">
      <c r="A6" s="76"/>
      <c r="B6" s="76"/>
      <c r="C6" s="95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6"/>
      <c r="U6" s="9"/>
      <c r="V6" s="9"/>
      <c r="W6" s="9"/>
      <c r="X6" s="9"/>
      <c r="Y6" s="9"/>
      <c r="Z6" s="9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</row>
    <row r="7" spans="1:200" ht="15.75" hidden="1" x14ac:dyDescent="0.25">
      <c r="A7" s="76"/>
      <c r="B7" s="76"/>
      <c r="C7" s="95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6"/>
      <c r="U7" s="9"/>
      <c r="V7" s="9"/>
      <c r="W7" s="9"/>
      <c r="X7" s="9"/>
      <c r="Y7" s="9"/>
      <c r="Z7" s="9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</row>
    <row r="8" spans="1:200" ht="15.75" hidden="1" x14ac:dyDescent="0.25">
      <c r="A8" s="76"/>
      <c r="B8" s="76"/>
      <c r="C8" s="95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6"/>
      <c r="U8" s="9"/>
      <c r="V8" s="9"/>
      <c r="W8" s="9"/>
      <c r="X8" s="9"/>
      <c r="Y8" s="9"/>
      <c r="Z8" s="9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</row>
    <row r="9" spans="1:200" ht="15.75" hidden="1" x14ac:dyDescent="0.25">
      <c r="A9" s="76"/>
      <c r="B9" s="76"/>
      <c r="C9" s="95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6"/>
      <c r="U9" s="9"/>
      <c r="V9" s="9"/>
      <c r="W9" s="9"/>
      <c r="X9" s="9"/>
      <c r="Y9" s="9"/>
      <c r="Z9" s="9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</row>
    <row r="10" spans="1:200" ht="15.75" hidden="1" x14ac:dyDescent="0.25">
      <c r="A10" s="76"/>
      <c r="B10" s="76"/>
      <c r="C10" s="97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9"/>
      <c r="U10" s="9"/>
      <c r="V10" s="9"/>
      <c r="W10" s="9"/>
      <c r="X10" s="9"/>
      <c r="Y10" s="9"/>
      <c r="Z10" s="9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</row>
    <row r="11" spans="1:200" ht="15.75" customHeight="1" x14ac:dyDescent="0.25">
      <c r="A11" s="76"/>
      <c r="B11" s="76"/>
      <c r="C11" s="81" t="s">
        <v>312</v>
      </c>
      <c r="D11" s="66"/>
      <c r="E11" s="67"/>
      <c r="F11" s="81" t="s">
        <v>313</v>
      </c>
      <c r="G11" s="66"/>
      <c r="H11" s="67"/>
      <c r="I11" s="81" t="s">
        <v>314</v>
      </c>
      <c r="J11" s="66"/>
      <c r="K11" s="67"/>
      <c r="L11" s="81" t="s">
        <v>315</v>
      </c>
      <c r="M11" s="66"/>
      <c r="N11" s="67"/>
      <c r="O11" s="81" t="s">
        <v>316</v>
      </c>
      <c r="P11" s="66"/>
      <c r="Q11" s="67"/>
      <c r="R11" s="81" t="s">
        <v>317</v>
      </c>
      <c r="S11" s="66"/>
      <c r="T11" s="67"/>
      <c r="U11" s="81" t="s">
        <v>318</v>
      </c>
      <c r="V11" s="66"/>
      <c r="W11" s="67"/>
      <c r="X11" s="81" t="s">
        <v>319</v>
      </c>
      <c r="Y11" s="66"/>
      <c r="Z11" s="67"/>
      <c r="AA11" s="65" t="s">
        <v>320</v>
      </c>
      <c r="AB11" s="66"/>
      <c r="AC11" s="67"/>
      <c r="AD11" s="65" t="s">
        <v>321</v>
      </c>
      <c r="AE11" s="66"/>
      <c r="AF11" s="67"/>
      <c r="AG11" s="81" t="s">
        <v>322</v>
      </c>
      <c r="AH11" s="66"/>
      <c r="AI11" s="67"/>
      <c r="AJ11" s="65" t="s">
        <v>323</v>
      </c>
      <c r="AK11" s="66"/>
      <c r="AL11" s="67"/>
      <c r="AM11" s="81" t="s">
        <v>324</v>
      </c>
      <c r="AN11" s="66"/>
      <c r="AO11" s="67"/>
      <c r="AP11" s="81" t="s">
        <v>325</v>
      </c>
      <c r="AQ11" s="66"/>
      <c r="AR11" s="67"/>
      <c r="AS11" s="81" t="s">
        <v>326</v>
      </c>
      <c r="AT11" s="66"/>
      <c r="AU11" s="67"/>
      <c r="AV11" s="65" t="s">
        <v>327</v>
      </c>
      <c r="AW11" s="66"/>
      <c r="AX11" s="67"/>
      <c r="AY11" s="65" t="s">
        <v>328</v>
      </c>
      <c r="AZ11" s="66"/>
      <c r="BA11" s="67"/>
      <c r="BB11" s="65" t="s">
        <v>329</v>
      </c>
      <c r="BC11" s="66"/>
      <c r="BD11" s="67"/>
      <c r="BE11" s="65" t="s">
        <v>330</v>
      </c>
      <c r="BF11" s="66"/>
      <c r="BG11" s="67"/>
      <c r="BH11" s="65" t="s">
        <v>331</v>
      </c>
      <c r="BI11" s="66"/>
      <c r="BJ11" s="67"/>
      <c r="BK11" s="65" t="s">
        <v>332</v>
      </c>
      <c r="BL11" s="66"/>
      <c r="BM11" s="67"/>
      <c r="BN11" s="65" t="s">
        <v>333</v>
      </c>
      <c r="BO11" s="66"/>
      <c r="BP11" s="67"/>
      <c r="BQ11" s="65" t="s">
        <v>334</v>
      </c>
      <c r="BR11" s="66"/>
      <c r="BS11" s="67"/>
      <c r="BT11" s="65" t="s">
        <v>335</v>
      </c>
      <c r="BU11" s="66"/>
      <c r="BV11" s="67"/>
      <c r="BW11" s="65" t="s">
        <v>336</v>
      </c>
      <c r="BX11" s="66"/>
      <c r="BY11" s="67"/>
      <c r="BZ11" s="65" t="s">
        <v>337</v>
      </c>
      <c r="CA11" s="66"/>
      <c r="CB11" s="67"/>
      <c r="CC11" s="65" t="s">
        <v>338</v>
      </c>
      <c r="CD11" s="66"/>
      <c r="CE11" s="67"/>
      <c r="CF11" s="65" t="s">
        <v>339</v>
      </c>
      <c r="CG11" s="66"/>
      <c r="CH11" s="67"/>
      <c r="CI11" s="65" t="s">
        <v>340</v>
      </c>
      <c r="CJ11" s="66"/>
      <c r="CK11" s="67"/>
      <c r="CL11" s="65" t="s">
        <v>341</v>
      </c>
      <c r="CM11" s="66"/>
      <c r="CN11" s="67"/>
      <c r="CO11" s="65" t="s">
        <v>342</v>
      </c>
      <c r="CP11" s="66"/>
      <c r="CQ11" s="67"/>
      <c r="CR11" s="65" t="s">
        <v>343</v>
      </c>
      <c r="CS11" s="66"/>
      <c r="CT11" s="67"/>
      <c r="CU11" s="65" t="s">
        <v>344</v>
      </c>
      <c r="CV11" s="66"/>
      <c r="CW11" s="67"/>
      <c r="CX11" s="65" t="s">
        <v>345</v>
      </c>
      <c r="CY11" s="66"/>
      <c r="CZ11" s="67"/>
      <c r="DA11" s="65" t="s">
        <v>346</v>
      </c>
      <c r="DB11" s="66"/>
      <c r="DC11" s="67"/>
      <c r="DD11" s="65" t="s">
        <v>347</v>
      </c>
      <c r="DE11" s="66"/>
      <c r="DF11" s="67"/>
      <c r="DG11" s="65" t="s">
        <v>348</v>
      </c>
      <c r="DH11" s="66"/>
      <c r="DI11" s="67"/>
      <c r="DJ11" s="65" t="s">
        <v>349</v>
      </c>
      <c r="DK11" s="66"/>
      <c r="DL11" s="67"/>
      <c r="DM11" s="65" t="s">
        <v>350</v>
      </c>
      <c r="DN11" s="66"/>
      <c r="DO11" s="67"/>
      <c r="DP11" s="65" t="s">
        <v>351</v>
      </c>
      <c r="DQ11" s="66"/>
      <c r="DR11" s="67"/>
      <c r="DS11" s="65" t="s">
        <v>352</v>
      </c>
      <c r="DT11" s="66"/>
      <c r="DU11" s="67"/>
      <c r="DV11" s="65" t="s">
        <v>353</v>
      </c>
      <c r="DW11" s="66"/>
      <c r="DX11" s="67"/>
      <c r="DY11" s="65" t="s">
        <v>354</v>
      </c>
      <c r="DZ11" s="66"/>
      <c r="EA11" s="67"/>
      <c r="EB11" s="65" t="s">
        <v>355</v>
      </c>
      <c r="EC11" s="66"/>
      <c r="ED11" s="67"/>
      <c r="EE11" s="65" t="s">
        <v>356</v>
      </c>
      <c r="EF11" s="66"/>
      <c r="EG11" s="67"/>
      <c r="EH11" s="65" t="s">
        <v>357</v>
      </c>
      <c r="EI11" s="66"/>
      <c r="EJ11" s="67"/>
      <c r="EK11" s="65" t="s">
        <v>358</v>
      </c>
      <c r="EL11" s="66"/>
      <c r="EM11" s="67"/>
      <c r="EN11" s="65" t="s">
        <v>359</v>
      </c>
      <c r="EO11" s="66"/>
      <c r="EP11" s="67"/>
      <c r="EQ11" s="65" t="s">
        <v>360</v>
      </c>
      <c r="ER11" s="66"/>
      <c r="ES11" s="67"/>
      <c r="ET11" s="65" t="s">
        <v>361</v>
      </c>
      <c r="EU11" s="66"/>
      <c r="EV11" s="67"/>
      <c r="EW11" s="65" t="s">
        <v>362</v>
      </c>
      <c r="EX11" s="66"/>
      <c r="EY11" s="67"/>
      <c r="EZ11" s="65" t="s">
        <v>363</v>
      </c>
      <c r="FA11" s="66"/>
      <c r="FB11" s="67"/>
      <c r="FC11" s="65" t="s">
        <v>364</v>
      </c>
      <c r="FD11" s="66"/>
      <c r="FE11" s="67"/>
      <c r="FF11" s="65" t="s">
        <v>365</v>
      </c>
      <c r="FG11" s="66"/>
      <c r="FH11" s="67"/>
      <c r="FI11" s="65" t="s">
        <v>366</v>
      </c>
      <c r="FJ11" s="66"/>
      <c r="FK11" s="67"/>
      <c r="FL11" s="65" t="s">
        <v>367</v>
      </c>
      <c r="FM11" s="66"/>
      <c r="FN11" s="67"/>
      <c r="FO11" s="65" t="s">
        <v>368</v>
      </c>
      <c r="FP11" s="66"/>
      <c r="FQ11" s="67"/>
      <c r="FR11" s="65" t="s">
        <v>369</v>
      </c>
      <c r="FS11" s="66"/>
      <c r="FT11" s="67"/>
      <c r="FU11" s="65" t="s">
        <v>370</v>
      </c>
      <c r="FV11" s="66"/>
      <c r="FW11" s="67"/>
      <c r="FX11" s="65" t="s">
        <v>371</v>
      </c>
      <c r="FY11" s="66"/>
      <c r="FZ11" s="67"/>
      <c r="GA11" s="65" t="s">
        <v>372</v>
      </c>
      <c r="GB11" s="66"/>
      <c r="GC11" s="67"/>
      <c r="GD11" s="65" t="s">
        <v>373</v>
      </c>
      <c r="GE11" s="66"/>
      <c r="GF11" s="67"/>
      <c r="GG11" s="65" t="s">
        <v>374</v>
      </c>
      <c r="GH11" s="66"/>
      <c r="GI11" s="67"/>
      <c r="GJ11" s="65" t="s">
        <v>375</v>
      </c>
      <c r="GK11" s="66"/>
      <c r="GL11" s="67"/>
      <c r="GM11" s="65" t="s">
        <v>376</v>
      </c>
      <c r="GN11" s="66"/>
      <c r="GO11" s="67"/>
      <c r="GP11" s="65" t="s">
        <v>377</v>
      </c>
      <c r="GQ11" s="66"/>
      <c r="GR11" s="67"/>
    </row>
    <row r="12" spans="1:200" ht="87" customHeight="1" x14ac:dyDescent="0.25">
      <c r="A12" s="76"/>
      <c r="B12" s="76"/>
      <c r="C12" s="101" t="s">
        <v>378</v>
      </c>
      <c r="D12" s="66"/>
      <c r="E12" s="67"/>
      <c r="F12" s="101" t="s">
        <v>379</v>
      </c>
      <c r="G12" s="66"/>
      <c r="H12" s="67"/>
      <c r="I12" s="101" t="s">
        <v>380</v>
      </c>
      <c r="J12" s="66"/>
      <c r="K12" s="67"/>
      <c r="L12" s="101" t="s">
        <v>381</v>
      </c>
      <c r="M12" s="66"/>
      <c r="N12" s="67"/>
      <c r="O12" s="101" t="s">
        <v>382</v>
      </c>
      <c r="P12" s="66"/>
      <c r="Q12" s="67"/>
      <c r="R12" s="101" t="s">
        <v>383</v>
      </c>
      <c r="S12" s="66"/>
      <c r="T12" s="67"/>
      <c r="U12" s="101" t="s">
        <v>384</v>
      </c>
      <c r="V12" s="66"/>
      <c r="W12" s="67"/>
      <c r="X12" s="101" t="s">
        <v>385</v>
      </c>
      <c r="Y12" s="66"/>
      <c r="Z12" s="67"/>
      <c r="AA12" s="101" t="s">
        <v>386</v>
      </c>
      <c r="AB12" s="66"/>
      <c r="AC12" s="67"/>
      <c r="AD12" s="101" t="s">
        <v>387</v>
      </c>
      <c r="AE12" s="66"/>
      <c r="AF12" s="67"/>
      <c r="AG12" s="101" t="s">
        <v>388</v>
      </c>
      <c r="AH12" s="66"/>
      <c r="AI12" s="67"/>
      <c r="AJ12" s="101" t="s">
        <v>389</v>
      </c>
      <c r="AK12" s="66"/>
      <c r="AL12" s="67"/>
      <c r="AM12" s="101" t="s">
        <v>390</v>
      </c>
      <c r="AN12" s="66"/>
      <c r="AO12" s="67"/>
      <c r="AP12" s="101" t="s">
        <v>391</v>
      </c>
      <c r="AQ12" s="66"/>
      <c r="AR12" s="67"/>
      <c r="AS12" s="101" t="s">
        <v>392</v>
      </c>
      <c r="AT12" s="66"/>
      <c r="AU12" s="67"/>
      <c r="AV12" s="101" t="s">
        <v>393</v>
      </c>
      <c r="AW12" s="66"/>
      <c r="AX12" s="67"/>
      <c r="AY12" s="101" t="s">
        <v>394</v>
      </c>
      <c r="AZ12" s="66"/>
      <c r="BA12" s="67"/>
      <c r="BB12" s="101" t="s">
        <v>395</v>
      </c>
      <c r="BC12" s="66"/>
      <c r="BD12" s="67"/>
      <c r="BE12" s="101" t="s">
        <v>396</v>
      </c>
      <c r="BF12" s="66"/>
      <c r="BG12" s="67"/>
      <c r="BH12" s="101" t="s">
        <v>397</v>
      </c>
      <c r="BI12" s="66"/>
      <c r="BJ12" s="67"/>
      <c r="BK12" s="101" t="s">
        <v>398</v>
      </c>
      <c r="BL12" s="66"/>
      <c r="BM12" s="67"/>
      <c r="BN12" s="101" t="s">
        <v>399</v>
      </c>
      <c r="BO12" s="66"/>
      <c r="BP12" s="67"/>
      <c r="BQ12" s="101" t="s">
        <v>400</v>
      </c>
      <c r="BR12" s="66"/>
      <c r="BS12" s="67"/>
      <c r="BT12" s="101" t="s">
        <v>401</v>
      </c>
      <c r="BU12" s="66"/>
      <c r="BV12" s="67"/>
      <c r="BW12" s="101" t="s">
        <v>402</v>
      </c>
      <c r="BX12" s="66"/>
      <c r="BY12" s="67"/>
      <c r="BZ12" s="101" t="s">
        <v>403</v>
      </c>
      <c r="CA12" s="66"/>
      <c r="CB12" s="67"/>
      <c r="CC12" s="101" t="s">
        <v>404</v>
      </c>
      <c r="CD12" s="66"/>
      <c r="CE12" s="67"/>
      <c r="CF12" s="101" t="s">
        <v>405</v>
      </c>
      <c r="CG12" s="66"/>
      <c r="CH12" s="67"/>
      <c r="CI12" s="101" t="s">
        <v>406</v>
      </c>
      <c r="CJ12" s="66"/>
      <c r="CK12" s="67"/>
      <c r="CL12" s="101" t="s">
        <v>407</v>
      </c>
      <c r="CM12" s="66"/>
      <c r="CN12" s="67"/>
      <c r="CO12" s="101" t="s">
        <v>408</v>
      </c>
      <c r="CP12" s="66"/>
      <c r="CQ12" s="67"/>
      <c r="CR12" s="101" t="s">
        <v>409</v>
      </c>
      <c r="CS12" s="66"/>
      <c r="CT12" s="67"/>
      <c r="CU12" s="101" t="s">
        <v>410</v>
      </c>
      <c r="CV12" s="66"/>
      <c r="CW12" s="67"/>
      <c r="CX12" s="101" t="s">
        <v>411</v>
      </c>
      <c r="CY12" s="66"/>
      <c r="CZ12" s="67"/>
      <c r="DA12" s="101" t="s">
        <v>412</v>
      </c>
      <c r="DB12" s="66"/>
      <c r="DC12" s="67"/>
      <c r="DD12" s="101" t="s">
        <v>413</v>
      </c>
      <c r="DE12" s="66"/>
      <c r="DF12" s="67"/>
      <c r="DG12" s="101" t="s">
        <v>414</v>
      </c>
      <c r="DH12" s="66"/>
      <c r="DI12" s="67"/>
      <c r="DJ12" s="101" t="s">
        <v>415</v>
      </c>
      <c r="DK12" s="66"/>
      <c r="DL12" s="67"/>
      <c r="DM12" s="101" t="s">
        <v>416</v>
      </c>
      <c r="DN12" s="66"/>
      <c r="DO12" s="67"/>
      <c r="DP12" s="101" t="s">
        <v>417</v>
      </c>
      <c r="DQ12" s="66"/>
      <c r="DR12" s="67"/>
      <c r="DS12" s="101" t="s">
        <v>418</v>
      </c>
      <c r="DT12" s="66"/>
      <c r="DU12" s="67"/>
      <c r="DV12" s="101" t="s">
        <v>419</v>
      </c>
      <c r="DW12" s="66"/>
      <c r="DX12" s="67"/>
      <c r="DY12" s="101" t="s">
        <v>420</v>
      </c>
      <c r="DZ12" s="66"/>
      <c r="EA12" s="67"/>
      <c r="EB12" s="101" t="s">
        <v>421</v>
      </c>
      <c r="EC12" s="66"/>
      <c r="ED12" s="67"/>
      <c r="EE12" s="101" t="s">
        <v>422</v>
      </c>
      <c r="EF12" s="66"/>
      <c r="EG12" s="67"/>
      <c r="EH12" s="101" t="s">
        <v>423</v>
      </c>
      <c r="EI12" s="66"/>
      <c r="EJ12" s="67"/>
      <c r="EK12" s="101" t="s">
        <v>424</v>
      </c>
      <c r="EL12" s="66"/>
      <c r="EM12" s="67"/>
      <c r="EN12" s="101" t="s">
        <v>425</v>
      </c>
      <c r="EO12" s="66"/>
      <c r="EP12" s="67"/>
      <c r="EQ12" s="101" t="s">
        <v>426</v>
      </c>
      <c r="ER12" s="66"/>
      <c r="ES12" s="67"/>
      <c r="ET12" s="101" t="s">
        <v>427</v>
      </c>
      <c r="EU12" s="66"/>
      <c r="EV12" s="67"/>
      <c r="EW12" s="101" t="s">
        <v>428</v>
      </c>
      <c r="EX12" s="66"/>
      <c r="EY12" s="67"/>
      <c r="EZ12" s="101" t="s">
        <v>429</v>
      </c>
      <c r="FA12" s="66"/>
      <c r="FB12" s="67"/>
      <c r="FC12" s="101" t="s">
        <v>430</v>
      </c>
      <c r="FD12" s="66"/>
      <c r="FE12" s="67"/>
      <c r="FF12" s="101" t="s">
        <v>431</v>
      </c>
      <c r="FG12" s="66"/>
      <c r="FH12" s="67"/>
      <c r="FI12" s="101" t="s">
        <v>432</v>
      </c>
      <c r="FJ12" s="66"/>
      <c r="FK12" s="67"/>
      <c r="FL12" s="101" t="s">
        <v>433</v>
      </c>
      <c r="FM12" s="66"/>
      <c r="FN12" s="67"/>
      <c r="FO12" s="101" t="s">
        <v>434</v>
      </c>
      <c r="FP12" s="66"/>
      <c r="FQ12" s="67"/>
      <c r="FR12" s="101" t="s">
        <v>435</v>
      </c>
      <c r="FS12" s="66"/>
      <c r="FT12" s="67"/>
      <c r="FU12" s="101" t="s">
        <v>436</v>
      </c>
      <c r="FV12" s="66"/>
      <c r="FW12" s="67"/>
      <c r="FX12" s="101" t="s">
        <v>437</v>
      </c>
      <c r="FY12" s="66"/>
      <c r="FZ12" s="67"/>
      <c r="GA12" s="101" t="s">
        <v>438</v>
      </c>
      <c r="GB12" s="66"/>
      <c r="GC12" s="67"/>
      <c r="GD12" s="101" t="s">
        <v>439</v>
      </c>
      <c r="GE12" s="66"/>
      <c r="GF12" s="67"/>
      <c r="GG12" s="101" t="s">
        <v>440</v>
      </c>
      <c r="GH12" s="66"/>
      <c r="GI12" s="67"/>
      <c r="GJ12" s="101" t="s">
        <v>441</v>
      </c>
      <c r="GK12" s="66"/>
      <c r="GL12" s="67"/>
      <c r="GM12" s="101" t="s">
        <v>442</v>
      </c>
      <c r="GN12" s="66"/>
      <c r="GO12" s="67"/>
      <c r="GP12" s="101" t="s">
        <v>443</v>
      </c>
      <c r="GQ12" s="66"/>
      <c r="GR12" s="67"/>
    </row>
    <row r="13" spans="1:200" ht="144" x14ac:dyDescent="0.25">
      <c r="A13" s="77"/>
      <c r="B13" s="77"/>
      <c r="C13" s="41" t="s">
        <v>444</v>
      </c>
      <c r="D13" s="41" t="s">
        <v>445</v>
      </c>
      <c r="E13" s="41" t="s">
        <v>446</v>
      </c>
      <c r="F13" s="41" t="s">
        <v>447</v>
      </c>
      <c r="G13" s="41" t="s">
        <v>448</v>
      </c>
      <c r="H13" s="41" t="s">
        <v>449</v>
      </c>
      <c r="I13" s="41" t="s">
        <v>450</v>
      </c>
      <c r="J13" s="41" t="s">
        <v>451</v>
      </c>
      <c r="K13" s="41" t="s">
        <v>452</v>
      </c>
      <c r="L13" s="41" t="s">
        <v>453</v>
      </c>
      <c r="M13" s="41" t="s">
        <v>454</v>
      </c>
      <c r="N13" s="41" t="s">
        <v>455</v>
      </c>
      <c r="O13" s="41" t="s">
        <v>456</v>
      </c>
      <c r="P13" s="41" t="s">
        <v>457</v>
      </c>
      <c r="Q13" s="41" t="s">
        <v>458</v>
      </c>
      <c r="R13" s="41" t="s">
        <v>459</v>
      </c>
      <c r="S13" s="41" t="s">
        <v>460</v>
      </c>
      <c r="T13" s="41" t="s">
        <v>461</v>
      </c>
      <c r="U13" s="41" t="s">
        <v>462</v>
      </c>
      <c r="V13" s="41" t="s">
        <v>463</v>
      </c>
      <c r="W13" s="41" t="s">
        <v>464</v>
      </c>
      <c r="X13" s="41" t="s">
        <v>211</v>
      </c>
      <c r="Y13" s="41" t="s">
        <v>465</v>
      </c>
      <c r="Z13" s="41" t="s">
        <v>213</v>
      </c>
      <c r="AA13" s="41" t="s">
        <v>466</v>
      </c>
      <c r="AB13" s="41" t="s">
        <v>467</v>
      </c>
      <c r="AC13" s="41" t="s">
        <v>468</v>
      </c>
      <c r="AD13" s="41" t="s">
        <v>469</v>
      </c>
      <c r="AE13" s="41" t="s">
        <v>470</v>
      </c>
      <c r="AF13" s="41" t="s">
        <v>471</v>
      </c>
      <c r="AG13" s="41" t="s">
        <v>472</v>
      </c>
      <c r="AH13" s="41" t="s">
        <v>473</v>
      </c>
      <c r="AI13" s="41" t="s">
        <v>474</v>
      </c>
      <c r="AJ13" s="41" t="s">
        <v>175</v>
      </c>
      <c r="AK13" s="41" t="s">
        <v>475</v>
      </c>
      <c r="AL13" s="41" t="s">
        <v>476</v>
      </c>
      <c r="AM13" s="41" t="s">
        <v>477</v>
      </c>
      <c r="AN13" s="41" t="s">
        <v>478</v>
      </c>
      <c r="AO13" s="41" t="s">
        <v>479</v>
      </c>
      <c r="AP13" s="41" t="s">
        <v>480</v>
      </c>
      <c r="AQ13" s="41" t="s">
        <v>481</v>
      </c>
      <c r="AR13" s="41" t="s">
        <v>482</v>
      </c>
      <c r="AS13" s="41" t="s">
        <v>483</v>
      </c>
      <c r="AT13" s="41" t="s">
        <v>484</v>
      </c>
      <c r="AU13" s="41" t="s">
        <v>485</v>
      </c>
      <c r="AV13" s="41" t="s">
        <v>486</v>
      </c>
      <c r="AW13" s="41" t="s">
        <v>487</v>
      </c>
      <c r="AX13" s="41" t="s">
        <v>488</v>
      </c>
      <c r="AY13" s="41" t="s">
        <v>489</v>
      </c>
      <c r="AZ13" s="41" t="s">
        <v>490</v>
      </c>
      <c r="BA13" s="41" t="s">
        <v>491</v>
      </c>
      <c r="BB13" s="41" t="s">
        <v>492</v>
      </c>
      <c r="BC13" s="41" t="s">
        <v>493</v>
      </c>
      <c r="BD13" s="41" t="s">
        <v>494</v>
      </c>
      <c r="BE13" s="41" t="s">
        <v>181</v>
      </c>
      <c r="BF13" s="41" t="s">
        <v>153</v>
      </c>
      <c r="BG13" s="41" t="s">
        <v>495</v>
      </c>
      <c r="BH13" s="41" t="s">
        <v>496</v>
      </c>
      <c r="BI13" s="41" t="s">
        <v>497</v>
      </c>
      <c r="BJ13" s="41" t="s">
        <v>498</v>
      </c>
      <c r="BK13" s="41" t="s">
        <v>499</v>
      </c>
      <c r="BL13" s="41" t="s">
        <v>500</v>
      </c>
      <c r="BM13" s="41" t="s">
        <v>183</v>
      </c>
      <c r="BN13" s="41" t="s">
        <v>501</v>
      </c>
      <c r="BO13" s="41" t="s">
        <v>502</v>
      </c>
      <c r="BP13" s="41" t="s">
        <v>503</v>
      </c>
      <c r="BQ13" s="41" t="s">
        <v>400</v>
      </c>
      <c r="BR13" s="41" t="s">
        <v>504</v>
      </c>
      <c r="BS13" s="41" t="s">
        <v>505</v>
      </c>
      <c r="BT13" s="41" t="s">
        <v>401</v>
      </c>
      <c r="BU13" s="41" t="s">
        <v>506</v>
      </c>
      <c r="BV13" s="41" t="s">
        <v>507</v>
      </c>
      <c r="BW13" s="41" t="s">
        <v>508</v>
      </c>
      <c r="BX13" s="41" t="s">
        <v>509</v>
      </c>
      <c r="BY13" s="41" t="s">
        <v>510</v>
      </c>
      <c r="BZ13" s="41" t="s">
        <v>202</v>
      </c>
      <c r="CA13" s="41" t="s">
        <v>511</v>
      </c>
      <c r="CB13" s="41" t="s">
        <v>512</v>
      </c>
      <c r="CC13" s="41" t="s">
        <v>513</v>
      </c>
      <c r="CD13" s="41" t="s">
        <v>514</v>
      </c>
      <c r="CE13" s="41" t="s">
        <v>515</v>
      </c>
      <c r="CF13" s="41" t="s">
        <v>516</v>
      </c>
      <c r="CG13" s="41" t="s">
        <v>517</v>
      </c>
      <c r="CH13" s="41" t="s">
        <v>518</v>
      </c>
      <c r="CI13" s="41" t="s">
        <v>519</v>
      </c>
      <c r="CJ13" s="41" t="s">
        <v>520</v>
      </c>
      <c r="CK13" s="41" t="s">
        <v>521</v>
      </c>
      <c r="CL13" s="41" t="s">
        <v>407</v>
      </c>
      <c r="CM13" s="41" t="s">
        <v>522</v>
      </c>
      <c r="CN13" s="41" t="s">
        <v>523</v>
      </c>
      <c r="CO13" s="41" t="s">
        <v>524</v>
      </c>
      <c r="CP13" s="41" t="s">
        <v>525</v>
      </c>
      <c r="CQ13" s="41" t="s">
        <v>526</v>
      </c>
      <c r="CR13" s="41" t="s">
        <v>527</v>
      </c>
      <c r="CS13" s="41" t="s">
        <v>528</v>
      </c>
      <c r="CT13" s="41" t="s">
        <v>529</v>
      </c>
      <c r="CU13" s="41" t="s">
        <v>530</v>
      </c>
      <c r="CV13" s="41" t="s">
        <v>531</v>
      </c>
      <c r="CW13" s="41" t="s">
        <v>532</v>
      </c>
      <c r="CX13" s="41" t="s">
        <v>533</v>
      </c>
      <c r="CY13" s="41" t="s">
        <v>534</v>
      </c>
      <c r="CZ13" s="41" t="s">
        <v>535</v>
      </c>
      <c r="DA13" s="41" t="s">
        <v>412</v>
      </c>
      <c r="DB13" s="41" t="s">
        <v>536</v>
      </c>
      <c r="DC13" s="41" t="s">
        <v>537</v>
      </c>
      <c r="DD13" s="41" t="s">
        <v>538</v>
      </c>
      <c r="DE13" s="41" t="s">
        <v>539</v>
      </c>
      <c r="DF13" s="41" t="s">
        <v>540</v>
      </c>
      <c r="DG13" s="41" t="s">
        <v>541</v>
      </c>
      <c r="DH13" s="41" t="s">
        <v>542</v>
      </c>
      <c r="DI13" s="41" t="s">
        <v>543</v>
      </c>
      <c r="DJ13" s="41" t="s">
        <v>544</v>
      </c>
      <c r="DK13" s="41" t="s">
        <v>545</v>
      </c>
      <c r="DL13" s="41" t="s">
        <v>546</v>
      </c>
      <c r="DM13" s="41" t="s">
        <v>547</v>
      </c>
      <c r="DN13" s="41" t="s">
        <v>548</v>
      </c>
      <c r="DO13" s="41" t="s">
        <v>549</v>
      </c>
      <c r="DP13" s="41" t="s">
        <v>550</v>
      </c>
      <c r="DQ13" s="41" t="s">
        <v>551</v>
      </c>
      <c r="DR13" s="41" t="s">
        <v>552</v>
      </c>
      <c r="DS13" s="41" t="s">
        <v>553</v>
      </c>
      <c r="DT13" s="41" t="s">
        <v>554</v>
      </c>
      <c r="DU13" s="41" t="s">
        <v>555</v>
      </c>
      <c r="DV13" s="41" t="s">
        <v>419</v>
      </c>
      <c r="DW13" s="41" t="s">
        <v>556</v>
      </c>
      <c r="DX13" s="41" t="s">
        <v>557</v>
      </c>
      <c r="DY13" s="41" t="s">
        <v>420</v>
      </c>
      <c r="DZ13" s="41" t="s">
        <v>558</v>
      </c>
      <c r="EA13" s="41" t="s">
        <v>559</v>
      </c>
      <c r="EB13" s="41" t="s">
        <v>560</v>
      </c>
      <c r="EC13" s="41" t="s">
        <v>561</v>
      </c>
      <c r="ED13" s="41" t="s">
        <v>562</v>
      </c>
      <c r="EE13" s="41" t="s">
        <v>563</v>
      </c>
      <c r="EF13" s="41" t="s">
        <v>564</v>
      </c>
      <c r="EG13" s="41" t="s">
        <v>565</v>
      </c>
      <c r="EH13" s="41" t="s">
        <v>566</v>
      </c>
      <c r="EI13" s="41" t="s">
        <v>567</v>
      </c>
      <c r="EJ13" s="41" t="s">
        <v>568</v>
      </c>
      <c r="EK13" s="41" t="s">
        <v>569</v>
      </c>
      <c r="EL13" s="41" t="s">
        <v>570</v>
      </c>
      <c r="EM13" s="41" t="s">
        <v>571</v>
      </c>
      <c r="EN13" s="41" t="s">
        <v>425</v>
      </c>
      <c r="EO13" s="41" t="s">
        <v>572</v>
      </c>
      <c r="EP13" s="41" t="s">
        <v>573</v>
      </c>
      <c r="EQ13" s="41" t="s">
        <v>574</v>
      </c>
      <c r="ER13" s="41" t="s">
        <v>575</v>
      </c>
      <c r="ES13" s="41" t="s">
        <v>576</v>
      </c>
      <c r="ET13" s="41" t="s">
        <v>577</v>
      </c>
      <c r="EU13" s="41" t="s">
        <v>578</v>
      </c>
      <c r="EV13" s="41" t="s">
        <v>579</v>
      </c>
      <c r="EW13" s="41" t="s">
        <v>428</v>
      </c>
      <c r="EX13" s="41" t="s">
        <v>580</v>
      </c>
      <c r="EY13" s="41" t="s">
        <v>581</v>
      </c>
      <c r="EZ13" s="41" t="s">
        <v>582</v>
      </c>
      <c r="FA13" s="41" t="s">
        <v>583</v>
      </c>
      <c r="FB13" s="41" t="s">
        <v>584</v>
      </c>
      <c r="FC13" s="41" t="s">
        <v>585</v>
      </c>
      <c r="FD13" s="41" t="s">
        <v>586</v>
      </c>
      <c r="FE13" s="41" t="s">
        <v>587</v>
      </c>
      <c r="FF13" s="41" t="s">
        <v>588</v>
      </c>
      <c r="FG13" s="41" t="s">
        <v>589</v>
      </c>
      <c r="FH13" s="41" t="s">
        <v>590</v>
      </c>
      <c r="FI13" s="41" t="s">
        <v>591</v>
      </c>
      <c r="FJ13" s="41" t="s">
        <v>592</v>
      </c>
      <c r="FK13" s="41" t="s">
        <v>593</v>
      </c>
      <c r="FL13" s="41" t="s">
        <v>594</v>
      </c>
      <c r="FM13" s="41" t="s">
        <v>595</v>
      </c>
      <c r="FN13" s="41" t="s">
        <v>596</v>
      </c>
      <c r="FO13" s="41" t="s">
        <v>597</v>
      </c>
      <c r="FP13" s="41" t="s">
        <v>598</v>
      </c>
      <c r="FQ13" s="41" t="s">
        <v>599</v>
      </c>
      <c r="FR13" s="41" t="s">
        <v>600</v>
      </c>
      <c r="FS13" s="41" t="s">
        <v>601</v>
      </c>
      <c r="FT13" s="41" t="s">
        <v>602</v>
      </c>
      <c r="FU13" s="41" t="s">
        <v>208</v>
      </c>
      <c r="FV13" s="41" t="s">
        <v>603</v>
      </c>
      <c r="FW13" s="41" t="s">
        <v>604</v>
      </c>
      <c r="FX13" s="41" t="s">
        <v>605</v>
      </c>
      <c r="FY13" s="41" t="s">
        <v>606</v>
      </c>
      <c r="FZ13" s="41" t="s">
        <v>607</v>
      </c>
      <c r="GA13" s="41" t="s">
        <v>608</v>
      </c>
      <c r="GB13" s="41" t="s">
        <v>609</v>
      </c>
      <c r="GC13" s="41" t="s">
        <v>610</v>
      </c>
      <c r="GD13" s="41" t="s">
        <v>611</v>
      </c>
      <c r="GE13" s="41" t="s">
        <v>612</v>
      </c>
      <c r="GF13" s="41" t="s">
        <v>613</v>
      </c>
      <c r="GG13" s="41" t="s">
        <v>614</v>
      </c>
      <c r="GH13" s="41" t="s">
        <v>615</v>
      </c>
      <c r="GI13" s="41" t="s">
        <v>616</v>
      </c>
      <c r="GJ13" s="41" t="s">
        <v>617</v>
      </c>
      <c r="GK13" s="41" t="s">
        <v>618</v>
      </c>
      <c r="GL13" s="41" t="s">
        <v>619</v>
      </c>
      <c r="GM13" s="41" t="s">
        <v>620</v>
      </c>
      <c r="GN13" s="41" t="s">
        <v>621</v>
      </c>
      <c r="GO13" s="41" t="s">
        <v>622</v>
      </c>
      <c r="GP13" s="41" t="s">
        <v>623</v>
      </c>
      <c r="GQ13" s="41" t="s">
        <v>624</v>
      </c>
      <c r="GR13" s="41" t="s">
        <v>625</v>
      </c>
    </row>
    <row r="14" spans="1:200" ht="15.75" x14ac:dyDescent="0.25">
      <c r="A14" s="42">
        <v>1</v>
      </c>
      <c r="B14" s="22" t="s">
        <v>1040</v>
      </c>
      <c r="C14" s="21">
        <v>1</v>
      </c>
      <c r="D14" s="21"/>
      <c r="E14" s="21"/>
      <c r="F14" s="21">
        <v>1</v>
      </c>
      <c r="G14" s="21"/>
      <c r="H14" s="21"/>
      <c r="I14" s="21">
        <v>1</v>
      </c>
      <c r="J14" s="21"/>
      <c r="K14" s="21"/>
      <c r="L14" s="21"/>
      <c r="M14" s="21">
        <v>1</v>
      </c>
      <c r="N14" s="21"/>
      <c r="O14" s="21"/>
      <c r="P14" s="21">
        <v>1</v>
      </c>
      <c r="Q14" s="21"/>
      <c r="R14" s="21">
        <v>1</v>
      </c>
      <c r="S14" s="21"/>
      <c r="T14" s="21"/>
      <c r="U14" s="21"/>
      <c r="V14" s="21">
        <v>1</v>
      </c>
      <c r="W14" s="21"/>
      <c r="X14" s="21">
        <v>1</v>
      </c>
      <c r="Y14" s="21"/>
      <c r="Z14" s="21"/>
      <c r="AA14" s="21">
        <v>1</v>
      </c>
      <c r="AB14" s="21"/>
      <c r="AC14" s="21"/>
      <c r="AD14" s="21">
        <v>1</v>
      </c>
      <c r="AE14" s="21"/>
      <c r="AF14" s="21"/>
      <c r="AG14" s="21">
        <v>1</v>
      </c>
      <c r="AH14" s="21"/>
      <c r="AI14" s="21"/>
      <c r="AJ14" s="21">
        <v>1</v>
      </c>
      <c r="AK14" s="21"/>
      <c r="AL14" s="21"/>
      <c r="AM14" s="21">
        <v>1</v>
      </c>
      <c r="AN14" s="21"/>
      <c r="AO14" s="21"/>
      <c r="AP14" s="21">
        <v>1</v>
      </c>
      <c r="AQ14" s="21"/>
      <c r="AR14" s="21"/>
      <c r="AS14" s="21">
        <v>1</v>
      </c>
      <c r="AT14" s="21"/>
      <c r="AU14" s="21"/>
      <c r="AV14" s="21"/>
      <c r="AW14" s="21">
        <v>1</v>
      </c>
      <c r="AX14" s="21"/>
      <c r="AY14" s="21">
        <v>1</v>
      </c>
      <c r="AZ14" s="21"/>
      <c r="BA14" s="21"/>
      <c r="BB14" s="21">
        <v>1</v>
      </c>
      <c r="BC14" s="21"/>
      <c r="BD14" s="21"/>
      <c r="BE14" s="21"/>
      <c r="BF14" s="21">
        <v>1</v>
      </c>
      <c r="BG14" s="21"/>
      <c r="BH14" s="21">
        <v>1</v>
      </c>
      <c r="BI14" s="21"/>
      <c r="BJ14" s="21"/>
      <c r="BK14" s="21"/>
      <c r="BL14" s="21">
        <v>1</v>
      </c>
      <c r="BM14" s="21"/>
      <c r="BN14" s="21">
        <v>1</v>
      </c>
      <c r="BO14" s="21"/>
      <c r="BP14" s="21"/>
      <c r="BQ14" s="21">
        <v>1</v>
      </c>
      <c r="BR14" s="21"/>
      <c r="BS14" s="21"/>
      <c r="BT14" s="21">
        <v>1</v>
      </c>
      <c r="BU14" s="21"/>
      <c r="BV14" s="21"/>
      <c r="BW14" s="21">
        <v>1</v>
      </c>
      <c r="BX14" s="21"/>
      <c r="BY14" s="21"/>
      <c r="BZ14" s="21">
        <v>1</v>
      </c>
      <c r="CA14" s="21"/>
      <c r="CB14" s="21"/>
      <c r="CC14" s="21">
        <v>1</v>
      </c>
      <c r="CD14" s="21"/>
      <c r="CE14" s="21"/>
      <c r="CF14" s="21">
        <v>1</v>
      </c>
      <c r="CG14" s="21"/>
      <c r="CH14" s="21"/>
      <c r="CI14" s="21">
        <v>1</v>
      </c>
      <c r="CJ14" s="21"/>
      <c r="CK14" s="21"/>
      <c r="CL14" s="21">
        <v>1</v>
      </c>
      <c r="CM14" s="21"/>
      <c r="CN14" s="21"/>
      <c r="CO14" s="21">
        <v>1</v>
      </c>
      <c r="CP14" s="21"/>
      <c r="CQ14" s="21"/>
      <c r="CR14" s="21">
        <v>1</v>
      </c>
      <c r="CS14" s="21"/>
      <c r="CT14" s="21"/>
      <c r="CU14" s="21">
        <v>1</v>
      </c>
      <c r="CV14" s="21"/>
      <c r="CW14" s="21"/>
      <c r="CX14" s="21">
        <v>1</v>
      </c>
      <c r="CY14" s="21"/>
      <c r="CZ14" s="21"/>
      <c r="DA14" s="21">
        <v>1</v>
      </c>
      <c r="DB14" s="21"/>
      <c r="DC14" s="21"/>
      <c r="DD14" s="21">
        <v>1</v>
      </c>
      <c r="DE14" s="21"/>
      <c r="DF14" s="21"/>
      <c r="DG14" s="21">
        <v>1</v>
      </c>
      <c r="DH14" s="21"/>
      <c r="DI14" s="21"/>
      <c r="DJ14" s="21">
        <v>1</v>
      </c>
      <c r="DK14" s="21"/>
      <c r="DL14" s="12"/>
      <c r="DM14" s="21"/>
      <c r="DN14" s="21">
        <v>1</v>
      </c>
      <c r="DO14" s="12"/>
      <c r="DP14" s="21">
        <v>1</v>
      </c>
      <c r="DQ14" s="21"/>
      <c r="DR14" s="12"/>
      <c r="DS14" s="21">
        <v>1</v>
      </c>
      <c r="DT14" s="21"/>
      <c r="DU14" s="12"/>
      <c r="DV14" s="21">
        <v>1</v>
      </c>
      <c r="DW14" s="21"/>
      <c r="DX14" s="12"/>
      <c r="DY14" s="21">
        <v>1</v>
      </c>
      <c r="DZ14" s="21"/>
      <c r="EA14" s="12"/>
      <c r="EB14" s="21">
        <v>1</v>
      </c>
      <c r="EC14" s="21"/>
      <c r="ED14" s="12"/>
      <c r="EE14" s="21">
        <v>1</v>
      </c>
      <c r="EF14" s="21"/>
      <c r="EG14" s="12"/>
      <c r="EH14" s="21">
        <v>1</v>
      </c>
      <c r="EI14" s="21"/>
      <c r="EJ14" s="12"/>
      <c r="EK14" s="21">
        <v>1</v>
      </c>
      <c r="EL14" s="21"/>
      <c r="EM14" s="12"/>
      <c r="EN14" s="21">
        <v>1</v>
      </c>
      <c r="EO14" s="21"/>
      <c r="EP14" s="12"/>
      <c r="EQ14" s="21">
        <v>1</v>
      </c>
      <c r="ER14" s="21"/>
      <c r="ES14" s="12"/>
      <c r="ET14" s="21">
        <v>1</v>
      </c>
      <c r="EU14" s="21"/>
      <c r="EV14" s="12"/>
      <c r="EW14" s="21"/>
      <c r="EX14" s="21">
        <v>1</v>
      </c>
      <c r="EY14" s="12"/>
      <c r="EZ14" s="21">
        <v>1</v>
      </c>
      <c r="FA14" s="21"/>
      <c r="FB14" s="12"/>
      <c r="FC14" s="21">
        <v>1</v>
      </c>
      <c r="FD14" s="21"/>
      <c r="FE14" s="12"/>
      <c r="FF14" s="21">
        <v>1</v>
      </c>
      <c r="FG14" s="21"/>
      <c r="FH14" s="12"/>
      <c r="FI14" s="21"/>
      <c r="FJ14" s="21">
        <v>1</v>
      </c>
      <c r="FK14" s="12"/>
      <c r="FL14" s="21"/>
      <c r="FM14" s="21">
        <v>1</v>
      </c>
      <c r="FN14" s="12"/>
      <c r="FO14" s="21"/>
      <c r="FP14" s="21">
        <v>1</v>
      </c>
      <c r="FQ14" s="12"/>
      <c r="FR14" s="21"/>
      <c r="FS14" s="21">
        <v>1</v>
      </c>
      <c r="FT14" s="12"/>
      <c r="FU14" s="21"/>
      <c r="FV14" s="21">
        <v>1</v>
      </c>
      <c r="FW14" s="12"/>
      <c r="FX14" s="21"/>
      <c r="FY14" s="21"/>
      <c r="FZ14" s="12">
        <v>1</v>
      </c>
      <c r="GA14" s="21"/>
      <c r="GB14" s="21"/>
      <c r="GC14" s="12"/>
      <c r="GD14" s="21">
        <v>1</v>
      </c>
      <c r="GE14" s="21"/>
      <c r="GF14" s="12"/>
      <c r="GG14" s="21">
        <v>1</v>
      </c>
      <c r="GH14" s="21"/>
      <c r="GI14" s="12"/>
      <c r="GJ14" s="21">
        <v>1</v>
      </c>
      <c r="GK14" s="21"/>
      <c r="GL14" s="12"/>
      <c r="GM14" s="21">
        <v>1</v>
      </c>
      <c r="GN14" s="21"/>
      <c r="GO14" s="12"/>
      <c r="GP14" s="21">
        <v>1</v>
      </c>
      <c r="GQ14" s="21"/>
      <c r="GR14" s="12"/>
    </row>
    <row r="15" spans="1:200" ht="15.75" x14ac:dyDescent="0.25">
      <c r="A15" s="19">
        <v>2</v>
      </c>
      <c r="B15" s="20" t="s">
        <v>1037</v>
      </c>
      <c r="C15" s="9">
        <v>1</v>
      </c>
      <c r="D15" s="9"/>
      <c r="E15" s="9"/>
      <c r="F15" s="9">
        <v>1</v>
      </c>
      <c r="G15" s="9"/>
      <c r="H15" s="9"/>
      <c r="I15" s="9">
        <v>1</v>
      </c>
      <c r="J15" s="9"/>
      <c r="K15" s="9"/>
      <c r="L15" s="9"/>
      <c r="M15" s="9">
        <v>1</v>
      </c>
      <c r="N15" s="9"/>
      <c r="O15" s="9"/>
      <c r="P15" s="9">
        <v>1</v>
      </c>
      <c r="Q15" s="9"/>
      <c r="R15" s="9">
        <v>1</v>
      </c>
      <c r="S15" s="9"/>
      <c r="T15" s="9"/>
      <c r="U15" s="9">
        <v>1</v>
      </c>
      <c r="V15" s="9"/>
      <c r="W15" s="9"/>
      <c r="X15" s="9">
        <v>1</v>
      </c>
      <c r="Y15" s="9"/>
      <c r="Z15" s="9"/>
      <c r="AA15" s="9">
        <v>1</v>
      </c>
      <c r="AB15" s="9"/>
      <c r="AC15" s="9"/>
      <c r="AD15" s="9">
        <v>1</v>
      </c>
      <c r="AE15" s="9"/>
      <c r="AF15" s="9"/>
      <c r="AG15" s="9">
        <v>1</v>
      </c>
      <c r="AH15" s="9"/>
      <c r="AI15" s="9"/>
      <c r="AJ15" s="9">
        <v>1</v>
      </c>
      <c r="AK15" s="9"/>
      <c r="AL15" s="9"/>
      <c r="AM15" s="9">
        <v>1</v>
      </c>
      <c r="AN15" s="9"/>
      <c r="AO15" s="9"/>
      <c r="AP15" s="9">
        <v>1</v>
      </c>
      <c r="AQ15" s="9"/>
      <c r="AR15" s="9"/>
      <c r="AS15" s="9">
        <v>1</v>
      </c>
      <c r="AT15" s="9"/>
      <c r="AU15" s="9"/>
      <c r="AV15" s="9"/>
      <c r="AW15" s="9">
        <v>1</v>
      </c>
      <c r="AX15" s="9"/>
      <c r="AY15" s="9">
        <v>1</v>
      </c>
      <c r="AZ15" s="9"/>
      <c r="BA15" s="9"/>
      <c r="BB15" s="9">
        <v>1</v>
      </c>
      <c r="BC15" s="9"/>
      <c r="BD15" s="9"/>
      <c r="BE15" s="9"/>
      <c r="BF15" s="9">
        <v>1</v>
      </c>
      <c r="BG15" s="9"/>
      <c r="BH15" s="9">
        <v>1</v>
      </c>
      <c r="BI15" s="9"/>
      <c r="BJ15" s="9"/>
      <c r="BK15" s="9"/>
      <c r="BL15" s="9">
        <v>1</v>
      </c>
      <c r="BM15" s="9"/>
      <c r="BN15" s="9">
        <v>1</v>
      </c>
      <c r="BO15" s="9"/>
      <c r="BP15" s="9"/>
      <c r="BQ15" s="9">
        <v>1</v>
      </c>
      <c r="BR15" s="9"/>
      <c r="BS15" s="9"/>
      <c r="BT15" s="9">
        <v>1</v>
      </c>
      <c r="BU15" s="9"/>
      <c r="BV15" s="9"/>
      <c r="BW15" s="9">
        <v>1</v>
      </c>
      <c r="BX15" s="9"/>
      <c r="BY15" s="9"/>
      <c r="BZ15" s="9">
        <v>1</v>
      </c>
      <c r="CA15" s="9"/>
      <c r="CB15" s="9"/>
      <c r="CC15" s="9">
        <v>1</v>
      </c>
      <c r="CD15" s="9"/>
      <c r="CE15" s="9"/>
      <c r="CF15" s="9">
        <v>1</v>
      </c>
      <c r="CG15" s="9"/>
      <c r="CH15" s="9"/>
      <c r="CI15" s="9">
        <v>1</v>
      </c>
      <c r="CJ15" s="9"/>
      <c r="CK15" s="9"/>
      <c r="CL15" s="9">
        <v>1</v>
      </c>
      <c r="CM15" s="9"/>
      <c r="CN15" s="9"/>
      <c r="CO15" s="9">
        <v>1</v>
      </c>
      <c r="CP15" s="9"/>
      <c r="CQ15" s="9"/>
      <c r="CR15" s="9">
        <v>1</v>
      </c>
      <c r="CS15" s="9"/>
      <c r="CT15" s="9"/>
      <c r="CU15" s="9">
        <v>1</v>
      </c>
      <c r="CV15" s="9"/>
      <c r="CW15" s="9"/>
      <c r="CX15" s="9">
        <v>1</v>
      </c>
      <c r="CY15" s="9"/>
      <c r="CZ15" s="9"/>
      <c r="DA15" s="9">
        <v>1</v>
      </c>
      <c r="DB15" s="9"/>
      <c r="DC15" s="9"/>
      <c r="DD15" s="9">
        <v>1</v>
      </c>
      <c r="DE15" s="9"/>
      <c r="DF15" s="9"/>
      <c r="DG15" s="9">
        <v>1</v>
      </c>
      <c r="DH15" s="9"/>
      <c r="DI15" s="9"/>
      <c r="DJ15" s="9">
        <v>1</v>
      </c>
      <c r="DK15" s="9"/>
      <c r="DL15" s="10"/>
      <c r="DM15" s="9"/>
      <c r="DN15" s="9">
        <v>1</v>
      </c>
      <c r="DO15" s="10"/>
      <c r="DP15" s="9">
        <v>1</v>
      </c>
      <c r="DQ15" s="9"/>
      <c r="DR15" s="10"/>
      <c r="DS15" s="9">
        <v>1</v>
      </c>
      <c r="DT15" s="9"/>
      <c r="DU15" s="10"/>
      <c r="DV15" s="9">
        <v>1</v>
      </c>
      <c r="DW15" s="9"/>
      <c r="DX15" s="10"/>
      <c r="DY15" s="9">
        <v>1</v>
      </c>
      <c r="DZ15" s="9"/>
      <c r="EA15" s="10"/>
      <c r="EB15" s="9">
        <v>1</v>
      </c>
      <c r="EC15" s="9"/>
      <c r="ED15" s="10"/>
      <c r="EE15" s="9">
        <v>1</v>
      </c>
      <c r="EF15" s="9"/>
      <c r="EG15" s="10"/>
      <c r="EH15" s="9">
        <v>1</v>
      </c>
      <c r="EI15" s="9"/>
      <c r="EJ15" s="10"/>
      <c r="EK15" s="9">
        <v>1</v>
      </c>
      <c r="EL15" s="9"/>
      <c r="EM15" s="10"/>
      <c r="EN15" s="9">
        <v>1</v>
      </c>
      <c r="EO15" s="9"/>
      <c r="EP15" s="10"/>
      <c r="EQ15" s="9">
        <v>1</v>
      </c>
      <c r="ER15" s="9"/>
      <c r="ES15" s="10"/>
      <c r="ET15" s="9"/>
      <c r="EU15" s="9">
        <v>1</v>
      </c>
      <c r="EV15" s="10"/>
      <c r="EW15" s="9"/>
      <c r="EX15" s="9">
        <v>1</v>
      </c>
      <c r="EY15" s="10"/>
      <c r="EZ15" s="9">
        <v>1</v>
      </c>
      <c r="FA15" s="9"/>
      <c r="FB15" s="10"/>
      <c r="FC15" s="9">
        <v>1</v>
      </c>
      <c r="FD15" s="9"/>
      <c r="FE15" s="10"/>
      <c r="FF15" s="9">
        <v>1</v>
      </c>
      <c r="FG15" s="9"/>
      <c r="FH15" s="10"/>
      <c r="FI15" s="9"/>
      <c r="FJ15" s="9">
        <v>1</v>
      </c>
      <c r="FK15" s="10"/>
      <c r="FL15" s="9"/>
      <c r="FM15" s="9">
        <v>1</v>
      </c>
      <c r="FN15" s="10"/>
      <c r="FO15" s="9">
        <v>1</v>
      </c>
      <c r="FP15" s="9"/>
      <c r="FQ15" s="10"/>
      <c r="FR15" s="9">
        <v>1</v>
      </c>
      <c r="FS15" s="9"/>
      <c r="FT15" s="10"/>
      <c r="FU15" s="9">
        <v>1</v>
      </c>
      <c r="FV15" s="9"/>
      <c r="FW15" s="10"/>
      <c r="FX15" s="9"/>
      <c r="FY15" s="9"/>
      <c r="FZ15" s="10">
        <v>1</v>
      </c>
      <c r="GA15" s="9"/>
      <c r="GB15" s="9"/>
      <c r="GC15" s="10"/>
      <c r="GD15" s="9">
        <v>1</v>
      </c>
      <c r="GE15" s="9"/>
      <c r="GF15" s="10"/>
      <c r="GG15" s="9">
        <v>1</v>
      </c>
      <c r="GH15" s="9"/>
      <c r="GI15" s="10"/>
      <c r="GJ15" s="9">
        <v>1</v>
      </c>
      <c r="GK15" s="9"/>
      <c r="GL15" s="10"/>
      <c r="GM15" s="9">
        <v>1</v>
      </c>
      <c r="GN15" s="9"/>
      <c r="GO15" s="10"/>
      <c r="GP15" s="9">
        <v>1</v>
      </c>
      <c r="GQ15" s="9"/>
      <c r="GR15" s="10"/>
    </row>
    <row r="16" spans="1:200" ht="15.75" x14ac:dyDescent="0.25">
      <c r="A16" s="19">
        <v>3</v>
      </c>
      <c r="B16" s="2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10"/>
      <c r="DM16" s="9"/>
      <c r="DN16" s="9"/>
      <c r="DO16" s="10"/>
      <c r="DP16" s="9"/>
      <c r="DQ16" s="9"/>
      <c r="DR16" s="10"/>
      <c r="DS16" s="9"/>
      <c r="DT16" s="9"/>
      <c r="DU16" s="10"/>
      <c r="DV16" s="9"/>
      <c r="DW16" s="9"/>
      <c r="DX16" s="10"/>
      <c r="DY16" s="9"/>
      <c r="DZ16" s="9"/>
      <c r="EA16" s="10"/>
      <c r="EB16" s="9"/>
      <c r="EC16" s="9"/>
      <c r="ED16" s="10"/>
      <c r="EE16" s="9"/>
      <c r="EF16" s="9"/>
      <c r="EG16" s="10"/>
      <c r="EH16" s="9"/>
      <c r="EI16" s="9"/>
      <c r="EJ16" s="10"/>
      <c r="EK16" s="9"/>
      <c r="EL16" s="9"/>
      <c r="EM16" s="10"/>
      <c r="EN16" s="9"/>
      <c r="EO16" s="9"/>
      <c r="EP16" s="10"/>
      <c r="EQ16" s="9"/>
      <c r="ER16" s="9"/>
      <c r="ES16" s="10"/>
      <c r="ET16" s="9"/>
      <c r="EU16" s="9"/>
      <c r="EV16" s="10"/>
      <c r="EW16" s="9"/>
      <c r="EX16" s="9"/>
      <c r="EY16" s="10"/>
      <c r="EZ16" s="9"/>
      <c r="FA16" s="9"/>
      <c r="FB16" s="10"/>
      <c r="FC16" s="9"/>
      <c r="FD16" s="9"/>
      <c r="FE16" s="10"/>
      <c r="FF16" s="9"/>
      <c r="FG16" s="9"/>
      <c r="FH16" s="10"/>
      <c r="FI16" s="9"/>
      <c r="FJ16" s="9"/>
      <c r="FK16" s="10"/>
      <c r="FL16" s="9"/>
      <c r="FM16" s="9"/>
      <c r="FN16" s="10"/>
      <c r="FO16" s="9"/>
      <c r="FP16" s="9"/>
      <c r="FQ16" s="10"/>
      <c r="FR16" s="9"/>
      <c r="FS16" s="9"/>
      <c r="FT16" s="10"/>
      <c r="FU16" s="9"/>
      <c r="FV16" s="9"/>
      <c r="FW16" s="10"/>
      <c r="FX16" s="9"/>
      <c r="FY16" s="9"/>
      <c r="FZ16" s="10"/>
      <c r="GA16" s="9"/>
      <c r="GB16" s="9"/>
      <c r="GC16" s="10"/>
      <c r="GD16" s="9"/>
      <c r="GE16" s="9"/>
      <c r="GF16" s="10"/>
      <c r="GG16" s="9"/>
      <c r="GH16" s="9"/>
      <c r="GI16" s="10"/>
      <c r="GJ16" s="9"/>
      <c r="GK16" s="9"/>
      <c r="GL16" s="10"/>
      <c r="GM16" s="9"/>
      <c r="GN16" s="9"/>
      <c r="GO16" s="10"/>
      <c r="GP16" s="9"/>
      <c r="GQ16" s="9"/>
      <c r="GR16" s="10"/>
    </row>
    <row r="17" spans="1:200" ht="15.75" x14ac:dyDescent="0.25">
      <c r="A17" s="19">
        <v>4</v>
      </c>
      <c r="B17" s="20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10"/>
      <c r="DM17" s="9"/>
      <c r="DN17" s="9"/>
      <c r="DO17" s="10"/>
      <c r="DP17" s="9"/>
      <c r="DQ17" s="9"/>
      <c r="DR17" s="10"/>
      <c r="DS17" s="9"/>
      <c r="DT17" s="9"/>
      <c r="DU17" s="10"/>
      <c r="DV17" s="9"/>
      <c r="DW17" s="9"/>
      <c r="DX17" s="10"/>
      <c r="DY17" s="9"/>
      <c r="DZ17" s="9"/>
      <c r="EA17" s="10"/>
      <c r="EB17" s="9"/>
      <c r="EC17" s="9"/>
      <c r="ED17" s="10"/>
      <c r="EE17" s="9"/>
      <c r="EF17" s="9"/>
      <c r="EG17" s="10"/>
      <c r="EH17" s="9"/>
      <c r="EI17" s="9"/>
      <c r="EJ17" s="10"/>
      <c r="EK17" s="9"/>
      <c r="EL17" s="9"/>
      <c r="EM17" s="10"/>
      <c r="EN17" s="9"/>
      <c r="EO17" s="9"/>
      <c r="EP17" s="10"/>
      <c r="EQ17" s="9"/>
      <c r="ER17" s="9"/>
      <c r="ES17" s="10"/>
      <c r="ET17" s="9"/>
      <c r="EU17" s="9"/>
      <c r="EV17" s="10"/>
      <c r="EW17" s="9"/>
      <c r="EX17" s="9"/>
      <c r="EY17" s="10"/>
      <c r="EZ17" s="9"/>
      <c r="FA17" s="9"/>
      <c r="FB17" s="10"/>
      <c r="FC17" s="9"/>
      <c r="FD17" s="9"/>
      <c r="FE17" s="10"/>
      <c r="FF17" s="9"/>
      <c r="FG17" s="9"/>
      <c r="FH17" s="10"/>
      <c r="FI17" s="9"/>
      <c r="FJ17" s="9"/>
      <c r="FK17" s="10"/>
      <c r="FL17" s="9"/>
      <c r="FM17" s="9"/>
      <c r="FN17" s="10"/>
      <c r="FO17" s="9"/>
      <c r="FP17" s="9"/>
      <c r="FQ17" s="10"/>
      <c r="FR17" s="9"/>
      <c r="FS17" s="9"/>
      <c r="FT17" s="10"/>
      <c r="FU17" s="9"/>
      <c r="FV17" s="9"/>
      <c r="FW17" s="10"/>
      <c r="FX17" s="9"/>
      <c r="FY17" s="9"/>
      <c r="FZ17" s="10"/>
      <c r="GA17" s="9"/>
      <c r="GB17" s="9"/>
      <c r="GC17" s="10"/>
      <c r="GD17" s="9"/>
      <c r="GE17" s="9"/>
      <c r="GF17" s="10"/>
      <c r="GG17" s="9"/>
      <c r="GH17" s="9"/>
      <c r="GI17" s="10"/>
      <c r="GJ17" s="9"/>
      <c r="GK17" s="9"/>
      <c r="GL17" s="10"/>
      <c r="GM17" s="9"/>
      <c r="GN17" s="9"/>
      <c r="GO17" s="10"/>
      <c r="GP17" s="9"/>
      <c r="GQ17" s="9"/>
      <c r="GR17" s="10"/>
    </row>
    <row r="18" spans="1:200" ht="15.75" x14ac:dyDescent="0.25">
      <c r="A18" s="19">
        <v>5</v>
      </c>
      <c r="B18" s="20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10"/>
      <c r="DM18" s="9"/>
      <c r="DN18" s="9"/>
      <c r="DO18" s="10"/>
      <c r="DP18" s="9"/>
      <c r="DQ18" s="9"/>
      <c r="DR18" s="10"/>
      <c r="DS18" s="9"/>
      <c r="DT18" s="9"/>
      <c r="DU18" s="10"/>
      <c r="DV18" s="9"/>
      <c r="DW18" s="9"/>
      <c r="DX18" s="10"/>
      <c r="DY18" s="9"/>
      <c r="DZ18" s="9"/>
      <c r="EA18" s="10"/>
      <c r="EB18" s="9"/>
      <c r="EC18" s="9"/>
      <c r="ED18" s="10"/>
      <c r="EE18" s="9"/>
      <c r="EF18" s="9"/>
      <c r="EG18" s="10"/>
      <c r="EH18" s="9"/>
      <c r="EI18" s="9"/>
      <c r="EJ18" s="10"/>
      <c r="EK18" s="9"/>
      <c r="EL18" s="9"/>
      <c r="EM18" s="10"/>
      <c r="EN18" s="9"/>
      <c r="EO18" s="9"/>
      <c r="EP18" s="10"/>
      <c r="EQ18" s="9"/>
      <c r="ER18" s="9"/>
      <c r="ES18" s="10"/>
      <c r="ET18" s="9"/>
      <c r="EU18" s="9"/>
      <c r="EV18" s="10"/>
      <c r="EW18" s="9"/>
      <c r="EX18" s="9"/>
      <c r="EY18" s="10"/>
      <c r="EZ18" s="9"/>
      <c r="FA18" s="9"/>
      <c r="FB18" s="10"/>
      <c r="FC18" s="9"/>
      <c r="FD18" s="9"/>
      <c r="FE18" s="10"/>
      <c r="FF18" s="9"/>
      <c r="FG18" s="9"/>
      <c r="FH18" s="10"/>
      <c r="FI18" s="9"/>
      <c r="FJ18" s="9"/>
      <c r="FK18" s="10"/>
      <c r="FL18" s="9"/>
      <c r="FM18" s="9"/>
      <c r="FN18" s="10"/>
      <c r="FO18" s="9"/>
      <c r="FP18" s="9"/>
      <c r="FQ18" s="10"/>
      <c r="FR18" s="9"/>
      <c r="FS18" s="9"/>
      <c r="FT18" s="10"/>
      <c r="FU18" s="9"/>
      <c r="FV18" s="9"/>
      <c r="FW18" s="10"/>
      <c r="FX18" s="9"/>
      <c r="FY18" s="9"/>
      <c r="FZ18" s="10"/>
      <c r="GA18" s="9"/>
      <c r="GB18" s="9"/>
      <c r="GC18" s="10"/>
      <c r="GD18" s="9"/>
      <c r="GE18" s="9"/>
      <c r="GF18" s="10"/>
      <c r="GG18" s="9"/>
      <c r="GH18" s="9"/>
      <c r="GI18" s="10"/>
      <c r="GJ18" s="9"/>
      <c r="GK18" s="9"/>
      <c r="GL18" s="10"/>
      <c r="GM18" s="9"/>
      <c r="GN18" s="9"/>
      <c r="GO18" s="10"/>
      <c r="GP18" s="9"/>
      <c r="GQ18" s="9"/>
      <c r="GR18" s="10"/>
    </row>
    <row r="19" spans="1:200" ht="15.75" x14ac:dyDescent="0.25">
      <c r="A19" s="19">
        <v>6</v>
      </c>
      <c r="B19" s="20"/>
      <c r="C19" s="9"/>
      <c r="D19" s="9"/>
      <c r="E19" s="9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43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3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</row>
    <row r="20" spans="1:200" ht="15.75" x14ac:dyDescent="0.25">
      <c r="A20" s="19">
        <v>7</v>
      </c>
      <c r="B20" s="20"/>
      <c r="C20" s="9"/>
      <c r="D20" s="9"/>
      <c r="E20" s="9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43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3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</row>
    <row r="21" spans="1:200" ht="15.75" customHeight="1" x14ac:dyDescent="0.25">
      <c r="A21" s="23">
        <v>8</v>
      </c>
      <c r="B21" s="10"/>
      <c r="C21" s="23"/>
      <c r="D21" s="23"/>
      <c r="E21" s="23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43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3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</row>
    <row r="22" spans="1:200" ht="15.75" customHeight="1" x14ac:dyDescent="0.25">
      <c r="A22" s="23">
        <v>9</v>
      </c>
      <c r="B22" s="10"/>
      <c r="C22" s="23"/>
      <c r="D22" s="23"/>
      <c r="E22" s="23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43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3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</row>
    <row r="23" spans="1:200" ht="15.75" customHeight="1" x14ac:dyDescent="0.25">
      <c r="A23" s="23">
        <v>10</v>
      </c>
      <c r="B23" s="10"/>
      <c r="C23" s="23"/>
      <c r="D23" s="23"/>
      <c r="E23" s="23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43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3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</row>
    <row r="24" spans="1:200" ht="15.75" customHeight="1" x14ac:dyDescent="0.25">
      <c r="A24" s="23">
        <v>11</v>
      </c>
      <c r="B24" s="10"/>
      <c r="C24" s="23"/>
      <c r="D24" s="23"/>
      <c r="E24" s="23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43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3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</row>
    <row r="25" spans="1:200" ht="15.75" customHeight="1" x14ac:dyDescent="0.25">
      <c r="A25" s="23">
        <v>12</v>
      </c>
      <c r="B25" s="10"/>
      <c r="C25" s="23"/>
      <c r="D25" s="23"/>
      <c r="E25" s="23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43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3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</row>
    <row r="26" spans="1:200" ht="15.75" customHeight="1" x14ac:dyDescent="0.25">
      <c r="A26" s="23">
        <v>13</v>
      </c>
      <c r="B26" s="10"/>
      <c r="C26" s="23"/>
      <c r="D26" s="23"/>
      <c r="E26" s="23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43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3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</row>
    <row r="27" spans="1:200" ht="15.75" customHeight="1" x14ac:dyDescent="0.25">
      <c r="A27" s="23">
        <v>14</v>
      </c>
      <c r="B27" s="10"/>
      <c r="C27" s="23"/>
      <c r="D27" s="23"/>
      <c r="E27" s="23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43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3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</row>
    <row r="28" spans="1:200" ht="15.75" customHeight="1" x14ac:dyDescent="0.25">
      <c r="A28" s="23">
        <v>15</v>
      </c>
      <c r="B28" s="10"/>
      <c r="C28" s="23"/>
      <c r="D28" s="23"/>
      <c r="E28" s="23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43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3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</row>
    <row r="29" spans="1:200" ht="15.75" customHeight="1" x14ac:dyDescent="0.25">
      <c r="A29" s="23">
        <v>16</v>
      </c>
      <c r="B29" s="10"/>
      <c r="C29" s="23"/>
      <c r="D29" s="23"/>
      <c r="E29" s="23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43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3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</row>
    <row r="30" spans="1:200" ht="15.75" customHeight="1" x14ac:dyDescent="0.25">
      <c r="A30" s="23">
        <v>17</v>
      </c>
      <c r="B30" s="10"/>
      <c r="C30" s="23"/>
      <c r="D30" s="23"/>
      <c r="E30" s="23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43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3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</row>
    <row r="31" spans="1:200" ht="15.75" customHeight="1" x14ac:dyDescent="0.25">
      <c r="A31" s="23">
        <v>18</v>
      </c>
      <c r="B31" s="10"/>
      <c r="C31" s="23"/>
      <c r="D31" s="23"/>
      <c r="E31" s="23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43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3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</row>
    <row r="32" spans="1:200" ht="15.75" customHeight="1" x14ac:dyDescent="0.25">
      <c r="A32" s="23">
        <v>19</v>
      </c>
      <c r="B32" s="10"/>
      <c r="C32" s="23"/>
      <c r="D32" s="23"/>
      <c r="E32" s="23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43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3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</row>
    <row r="33" spans="1:200" ht="15.75" customHeight="1" x14ac:dyDescent="0.25">
      <c r="A33" s="23">
        <v>20</v>
      </c>
      <c r="B33" s="10"/>
      <c r="C33" s="23"/>
      <c r="D33" s="23"/>
      <c r="E33" s="23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43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3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</row>
    <row r="34" spans="1:200" ht="15.75" customHeight="1" x14ac:dyDescent="0.25">
      <c r="A34" s="23">
        <v>21</v>
      </c>
      <c r="B34" s="10"/>
      <c r="C34" s="23"/>
      <c r="D34" s="23"/>
      <c r="E34" s="23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43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3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</row>
    <row r="35" spans="1:200" ht="15.75" customHeight="1" x14ac:dyDescent="0.25">
      <c r="A35" s="23">
        <v>22</v>
      </c>
      <c r="B35" s="10"/>
      <c r="C35" s="23"/>
      <c r="D35" s="23"/>
      <c r="E35" s="23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43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3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</row>
    <row r="36" spans="1:200" ht="15.75" customHeight="1" x14ac:dyDescent="0.25">
      <c r="A36" s="23">
        <v>23</v>
      </c>
      <c r="B36" s="10"/>
      <c r="C36" s="23"/>
      <c r="D36" s="23"/>
      <c r="E36" s="23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43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3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</row>
    <row r="37" spans="1:200" ht="15.75" customHeight="1" x14ac:dyDescent="0.25">
      <c r="A37" s="23">
        <v>24</v>
      </c>
      <c r="B37" s="10"/>
      <c r="C37" s="23"/>
      <c r="D37" s="23"/>
      <c r="E37" s="23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43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3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</row>
    <row r="38" spans="1:200" ht="15.75" customHeight="1" x14ac:dyDescent="0.25">
      <c r="A38" s="23">
        <v>25</v>
      </c>
      <c r="B38" s="10"/>
      <c r="C38" s="23"/>
      <c r="D38" s="23"/>
      <c r="E38" s="23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43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3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</row>
    <row r="39" spans="1:200" ht="15.75" customHeight="1" x14ac:dyDescent="0.25">
      <c r="A39" s="71" t="s">
        <v>296</v>
      </c>
      <c r="B39" s="67"/>
      <c r="C39" s="23">
        <f t="shared" ref="C39:GR39" si="0">SUM(C14:C38)</f>
        <v>2</v>
      </c>
      <c r="D39" s="23">
        <f t="shared" si="0"/>
        <v>0</v>
      </c>
      <c r="E39" s="23">
        <f t="shared" si="0"/>
        <v>0</v>
      </c>
      <c r="F39" s="23">
        <f t="shared" si="0"/>
        <v>2</v>
      </c>
      <c r="G39" s="23">
        <f t="shared" si="0"/>
        <v>0</v>
      </c>
      <c r="H39" s="23">
        <f t="shared" si="0"/>
        <v>0</v>
      </c>
      <c r="I39" s="23">
        <f t="shared" si="0"/>
        <v>2</v>
      </c>
      <c r="J39" s="23">
        <f t="shared" si="0"/>
        <v>0</v>
      </c>
      <c r="K39" s="23">
        <f t="shared" si="0"/>
        <v>0</v>
      </c>
      <c r="L39" s="23">
        <f t="shared" si="0"/>
        <v>0</v>
      </c>
      <c r="M39" s="23">
        <f t="shared" si="0"/>
        <v>2</v>
      </c>
      <c r="N39" s="23">
        <f t="shared" si="0"/>
        <v>0</v>
      </c>
      <c r="O39" s="23">
        <f t="shared" si="0"/>
        <v>0</v>
      </c>
      <c r="P39" s="23">
        <f t="shared" si="0"/>
        <v>2</v>
      </c>
      <c r="Q39" s="23">
        <f t="shared" si="0"/>
        <v>0</v>
      </c>
      <c r="R39" s="23">
        <f t="shared" si="0"/>
        <v>2</v>
      </c>
      <c r="S39" s="23">
        <f t="shared" si="0"/>
        <v>0</v>
      </c>
      <c r="T39" s="23">
        <f t="shared" si="0"/>
        <v>0</v>
      </c>
      <c r="U39" s="23">
        <f t="shared" si="0"/>
        <v>1</v>
      </c>
      <c r="V39" s="23">
        <f t="shared" si="0"/>
        <v>1</v>
      </c>
      <c r="W39" s="23">
        <f t="shared" si="0"/>
        <v>0</v>
      </c>
      <c r="X39" s="23">
        <f t="shared" si="0"/>
        <v>2</v>
      </c>
      <c r="Y39" s="23">
        <f t="shared" si="0"/>
        <v>0</v>
      </c>
      <c r="Z39" s="23">
        <f t="shared" si="0"/>
        <v>0</v>
      </c>
      <c r="AA39" s="23">
        <f t="shared" si="0"/>
        <v>2</v>
      </c>
      <c r="AB39" s="23">
        <f t="shared" si="0"/>
        <v>0</v>
      </c>
      <c r="AC39" s="23">
        <f t="shared" si="0"/>
        <v>0</v>
      </c>
      <c r="AD39" s="23">
        <f t="shared" si="0"/>
        <v>2</v>
      </c>
      <c r="AE39" s="23">
        <f t="shared" si="0"/>
        <v>0</v>
      </c>
      <c r="AF39" s="23">
        <f t="shared" si="0"/>
        <v>0</v>
      </c>
      <c r="AG39" s="23">
        <f t="shared" si="0"/>
        <v>2</v>
      </c>
      <c r="AH39" s="23">
        <f t="shared" si="0"/>
        <v>0</v>
      </c>
      <c r="AI39" s="23">
        <f t="shared" si="0"/>
        <v>0</v>
      </c>
      <c r="AJ39" s="23">
        <f t="shared" si="0"/>
        <v>2</v>
      </c>
      <c r="AK39" s="23">
        <f t="shared" si="0"/>
        <v>0</v>
      </c>
      <c r="AL39" s="23">
        <f t="shared" si="0"/>
        <v>0</v>
      </c>
      <c r="AM39" s="23">
        <f t="shared" si="0"/>
        <v>2</v>
      </c>
      <c r="AN39" s="23">
        <f t="shared" si="0"/>
        <v>0</v>
      </c>
      <c r="AO39" s="23">
        <f t="shared" si="0"/>
        <v>0</v>
      </c>
      <c r="AP39" s="23">
        <f t="shared" si="0"/>
        <v>2</v>
      </c>
      <c r="AQ39" s="23">
        <f t="shared" si="0"/>
        <v>0</v>
      </c>
      <c r="AR39" s="23">
        <f t="shared" si="0"/>
        <v>0</v>
      </c>
      <c r="AS39" s="23">
        <f t="shared" si="0"/>
        <v>2</v>
      </c>
      <c r="AT39" s="23">
        <f t="shared" si="0"/>
        <v>0</v>
      </c>
      <c r="AU39" s="23">
        <f t="shared" si="0"/>
        <v>0</v>
      </c>
      <c r="AV39" s="23">
        <f t="shared" si="0"/>
        <v>0</v>
      </c>
      <c r="AW39" s="23">
        <f t="shared" si="0"/>
        <v>2</v>
      </c>
      <c r="AX39" s="23">
        <f t="shared" si="0"/>
        <v>0</v>
      </c>
      <c r="AY39" s="23">
        <f t="shared" si="0"/>
        <v>2</v>
      </c>
      <c r="AZ39" s="23">
        <f t="shared" si="0"/>
        <v>0</v>
      </c>
      <c r="BA39" s="23">
        <f t="shared" si="0"/>
        <v>0</v>
      </c>
      <c r="BB39" s="23">
        <f t="shared" si="0"/>
        <v>2</v>
      </c>
      <c r="BC39" s="23">
        <f t="shared" si="0"/>
        <v>0</v>
      </c>
      <c r="BD39" s="23">
        <f t="shared" si="0"/>
        <v>0</v>
      </c>
      <c r="BE39" s="23">
        <f t="shared" si="0"/>
        <v>0</v>
      </c>
      <c r="BF39" s="23">
        <f t="shared" si="0"/>
        <v>2</v>
      </c>
      <c r="BG39" s="23">
        <f t="shared" si="0"/>
        <v>0</v>
      </c>
      <c r="BH39" s="23">
        <f t="shared" si="0"/>
        <v>2</v>
      </c>
      <c r="BI39" s="23">
        <f t="shared" si="0"/>
        <v>0</v>
      </c>
      <c r="BJ39" s="23">
        <f t="shared" si="0"/>
        <v>0</v>
      </c>
      <c r="BK39" s="23">
        <f t="shared" si="0"/>
        <v>0</v>
      </c>
      <c r="BL39" s="23">
        <f t="shared" si="0"/>
        <v>2</v>
      </c>
      <c r="BM39" s="23">
        <f t="shared" si="0"/>
        <v>0</v>
      </c>
      <c r="BN39" s="23">
        <f t="shared" si="0"/>
        <v>2</v>
      </c>
      <c r="BO39" s="23">
        <f t="shared" si="0"/>
        <v>0</v>
      </c>
      <c r="BP39" s="23">
        <f t="shared" si="0"/>
        <v>0</v>
      </c>
      <c r="BQ39" s="23">
        <f t="shared" si="0"/>
        <v>2</v>
      </c>
      <c r="BR39" s="23">
        <f t="shared" si="0"/>
        <v>0</v>
      </c>
      <c r="BS39" s="23">
        <f t="shared" si="0"/>
        <v>0</v>
      </c>
      <c r="BT39" s="23">
        <f t="shared" si="0"/>
        <v>2</v>
      </c>
      <c r="BU39" s="23">
        <f t="shared" si="0"/>
        <v>0</v>
      </c>
      <c r="BV39" s="23">
        <f t="shared" si="0"/>
        <v>0</v>
      </c>
      <c r="BW39" s="23">
        <f t="shared" si="0"/>
        <v>2</v>
      </c>
      <c r="BX39" s="23">
        <f t="shared" si="0"/>
        <v>0</v>
      </c>
      <c r="BY39" s="23">
        <f t="shared" si="0"/>
        <v>0</v>
      </c>
      <c r="BZ39" s="23">
        <f t="shared" si="0"/>
        <v>2</v>
      </c>
      <c r="CA39" s="23">
        <f t="shared" si="0"/>
        <v>0</v>
      </c>
      <c r="CB39" s="23">
        <f t="shared" si="0"/>
        <v>0</v>
      </c>
      <c r="CC39" s="23">
        <f t="shared" si="0"/>
        <v>2</v>
      </c>
      <c r="CD39" s="23">
        <f t="shared" si="0"/>
        <v>0</v>
      </c>
      <c r="CE39" s="23">
        <f t="shared" si="0"/>
        <v>0</v>
      </c>
      <c r="CF39" s="23">
        <f t="shared" si="0"/>
        <v>2</v>
      </c>
      <c r="CG39" s="23">
        <f t="shared" si="0"/>
        <v>0</v>
      </c>
      <c r="CH39" s="23">
        <f t="shared" si="0"/>
        <v>0</v>
      </c>
      <c r="CI39" s="23">
        <f t="shared" si="0"/>
        <v>2</v>
      </c>
      <c r="CJ39" s="23">
        <f t="shared" si="0"/>
        <v>0</v>
      </c>
      <c r="CK39" s="23">
        <f t="shared" si="0"/>
        <v>0</v>
      </c>
      <c r="CL39" s="23">
        <f t="shared" si="0"/>
        <v>2</v>
      </c>
      <c r="CM39" s="23">
        <f t="shared" si="0"/>
        <v>0</v>
      </c>
      <c r="CN39" s="23">
        <f t="shared" si="0"/>
        <v>0</v>
      </c>
      <c r="CO39" s="23">
        <f t="shared" si="0"/>
        <v>2</v>
      </c>
      <c r="CP39" s="23">
        <f t="shared" si="0"/>
        <v>0</v>
      </c>
      <c r="CQ39" s="23">
        <f t="shared" si="0"/>
        <v>0</v>
      </c>
      <c r="CR39" s="23">
        <f t="shared" si="0"/>
        <v>2</v>
      </c>
      <c r="CS39" s="23">
        <f t="shared" si="0"/>
        <v>0</v>
      </c>
      <c r="CT39" s="23">
        <f t="shared" si="0"/>
        <v>0</v>
      </c>
      <c r="CU39" s="23">
        <f t="shared" si="0"/>
        <v>2</v>
      </c>
      <c r="CV39" s="23">
        <f t="shared" si="0"/>
        <v>0</v>
      </c>
      <c r="CW39" s="23">
        <f t="shared" si="0"/>
        <v>0</v>
      </c>
      <c r="CX39" s="23">
        <f t="shared" si="0"/>
        <v>2</v>
      </c>
      <c r="CY39" s="23">
        <f t="shared" si="0"/>
        <v>0</v>
      </c>
      <c r="CZ39" s="23">
        <f t="shared" si="0"/>
        <v>0</v>
      </c>
      <c r="DA39" s="23">
        <f t="shared" si="0"/>
        <v>2</v>
      </c>
      <c r="DB39" s="23">
        <f t="shared" si="0"/>
        <v>0</v>
      </c>
      <c r="DC39" s="23">
        <f t="shared" si="0"/>
        <v>0</v>
      </c>
      <c r="DD39" s="23">
        <f t="shared" si="0"/>
        <v>2</v>
      </c>
      <c r="DE39" s="23">
        <f t="shared" si="0"/>
        <v>0</v>
      </c>
      <c r="DF39" s="23">
        <f t="shared" si="0"/>
        <v>0</v>
      </c>
      <c r="DG39" s="23">
        <f t="shared" si="0"/>
        <v>2</v>
      </c>
      <c r="DH39" s="23">
        <f t="shared" si="0"/>
        <v>0</v>
      </c>
      <c r="DI39" s="23">
        <f t="shared" si="0"/>
        <v>0</v>
      </c>
      <c r="DJ39" s="23">
        <f t="shared" si="0"/>
        <v>2</v>
      </c>
      <c r="DK39" s="23">
        <f t="shared" si="0"/>
        <v>0</v>
      </c>
      <c r="DL39" s="23">
        <f t="shared" si="0"/>
        <v>0</v>
      </c>
      <c r="DM39" s="23">
        <f t="shared" si="0"/>
        <v>0</v>
      </c>
      <c r="DN39" s="23">
        <f t="shared" si="0"/>
        <v>2</v>
      </c>
      <c r="DO39" s="23">
        <f t="shared" si="0"/>
        <v>0</v>
      </c>
      <c r="DP39" s="23">
        <f t="shared" si="0"/>
        <v>2</v>
      </c>
      <c r="DQ39" s="23">
        <f t="shared" si="0"/>
        <v>0</v>
      </c>
      <c r="DR39" s="23">
        <f t="shared" si="0"/>
        <v>0</v>
      </c>
      <c r="DS39" s="23">
        <f t="shared" si="0"/>
        <v>2</v>
      </c>
      <c r="DT39" s="23">
        <f t="shared" si="0"/>
        <v>0</v>
      </c>
      <c r="DU39" s="23">
        <f t="shared" si="0"/>
        <v>0</v>
      </c>
      <c r="DV39" s="23">
        <f t="shared" si="0"/>
        <v>2</v>
      </c>
      <c r="DW39" s="23">
        <f t="shared" si="0"/>
        <v>0</v>
      </c>
      <c r="DX39" s="23">
        <f t="shared" si="0"/>
        <v>0</v>
      </c>
      <c r="DY39" s="23">
        <f t="shared" si="0"/>
        <v>2</v>
      </c>
      <c r="DZ39" s="23">
        <f t="shared" si="0"/>
        <v>0</v>
      </c>
      <c r="EA39" s="23">
        <f t="shared" si="0"/>
        <v>0</v>
      </c>
      <c r="EB39" s="23">
        <f t="shared" si="0"/>
        <v>2</v>
      </c>
      <c r="EC39" s="23">
        <f t="shared" si="0"/>
        <v>0</v>
      </c>
      <c r="ED39" s="23">
        <f t="shared" si="0"/>
        <v>0</v>
      </c>
      <c r="EE39" s="23">
        <f t="shared" si="0"/>
        <v>2</v>
      </c>
      <c r="EF39" s="23">
        <f t="shared" si="0"/>
        <v>0</v>
      </c>
      <c r="EG39" s="23">
        <f t="shared" si="0"/>
        <v>0</v>
      </c>
      <c r="EH39" s="23">
        <f t="shared" si="0"/>
        <v>2</v>
      </c>
      <c r="EI39" s="23">
        <f t="shared" si="0"/>
        <v>0</v>
      </c>
      <c r="EJ39" s="23">
        <f t="shared" si="0"/>
        <v>0</v>
      </c>
      <c r="EK39" s="23">
        <f t="shared" si="0"/>
        <v>2</v>
      </c>
      <c r="EL39" s="23">
        <f t="shared" si="0"/>
        <v>0</v>
      </c>
      <c r="EM39" s="23">
        <f t="shared" si="0"/>
        <v>0</v>
      </c>
      <c r="EN39" s="23">
        <f t="shared" si="0"/>
        <v>2</v>
      </c>
      <c r="EO39" s="23">
        <f t="shared" si="0"/>
        <v>0</v>
      </c>
      <c r="EP39" s="23">
        <f t="shared" si="0"/>
        <v>0</v>
      </c>
      <c r="EQ39" s="23">
        <f t="shared" si="0"/>
        <v>2</v>
      </c>
      <c r="ER39" s="23">
        <f t="shared" si="0"/>
        <v>0</v>
      </c>
      <c r="ES39" s="23">
        <f t="shared" si="0"/>
        <v>0</v>
      </c>
      <c r="ET39" s="23">
        <f t="shared" si="0"/>
        <v>1</v>
      </c>
      <c r="EU39" s="23">
        <f t="shared" si="0"/>
        <v>1</v>
      </c>
      <c r="EV39" s="23">
        <f t="shared" si="0"/>
        <v>0</v>
      </c>
      <c r="EW39" s="23">
        <f t="shared" si="0"/>
        <v>0</v>
      </c>
      <c r="EX39" s="23">
        <f t="shared" si="0"/>
        <v>2</v>
      </c>
      <c r="EY39" s="23">
        <f t="shared" si="0"/>
        <v>0</v>
      </c>
      <c r="EZ39" s="23">
        <f t="shared" si="0"/>
        <v>2</v>
      </c>
      <c r="FA39" s="23">
        <f t="shared" si="0"/>
        <v>0</v>
      </c>
      <c r="FB39" s="23">
        <f t="shared" si="0"/>
        <v>0</v>
      </c>
      <c r="FC39" s="23">
        <f t="shared" si="0"/>
        <v>2</v>
      </c>
      <c r="FD39" s="23">
        <f t="shared" si="0"/>
        <v>0</v>
      </c>
      <c r="FE39" s="23">
        <f t="shared" si="0"/>
        <v>0</v>
      </c>
      <c r="FF39" s="23">
        <f t="shared" si="0"/>
        <v>2</v>
      </c>
      <c r="FG39" s="23">
        <f t="shared" si="0"/>
        <v>0</v>
      </c>
      <c r="FH39" s="23">
        <f t="shared" si="0"/>
        <v>0</v>
      </c>
      <c r="FI39" s="23">
        <f t="shared" si="0"/>
        <v>0</v>
      </c>
      <c r="FJ39" s="23">
        <f t="shared" si="0"/>
        <v>2</v>
      </c>
      <c r="FK39" s="23">
        <f t="shared" si="0"/>
        <v>0</v>
      </c>
      <c r="FL39" s="23">
        <f t="shared" si="0"/>
        <v>0</v>
      </c>
      <c r="FM39" s="23">
        <f t="shared" si="0"/>
        <v>2</v>
      </c>
      <c r="FN39" s="23">
        <f t="shared" si="0"/>
        <v>0</v>
      </c>
      <c r="FO39" s="23">
        <f t="shared" si="0"/>
        <v>1</v>
      </c>
      <c r="FP39" s="23">
        <f t="shared" si="0"/>
        <v>1</v>
      </c>
      <c r="FQ39" s="23">
        <f t="shared" si="0"/>
        <v>0</v>
      </c>
      <c r="FR39" s="23">
        <f t="shared" si="0"/>
        <v>1</v>
      </c>
      <c r="FS39" s="23">
        <f t="shared" si="0"/>
        <v>1</v>
      </c>
      <c r="FT39" s="23">
        <f t="shared" si="0"/>
        <v>0</v>
      </c>
      <c r="FU39" s="23">
        <f t="shared" si="0"/>
        <v>1</v>
      </c>
      <c r="FV39" s="23">
        <f t="shared" si="0"/>
        <v>1</v>
      </c>
      <c r="FW39" s="23">
        <f t="shared" si="0"/>
        <v>0</v>
      </c>
      <c r="FX39" s="23">
        <f t="shared" si="0"/>
        <v>0</v>
      </c>
      <c r="FY39" s="23">
        <f t="shared" si="0"/>
        <v>0</v>
      </c>
      <c r="FZ39" s="23">
        <f t="shared" si="0"/>
        <v>2</v>
      </c>
      <c r="GA39" s="23">
        <f t="shared" si="0"/>
        <v>0</v>
      </c>
      <c r="GB39" s="23">
        <f t="shared" si="0"/>
        <v>0</v>
      </c>
      <c r="GC39" s="23">
        <f t="shared" si="0"/>
        <v>0</v>
      </c>
      <c r="GD39" s="23">
        <f t="shared" si="0"/>
        <v>2</v>
      </c>
      <c r="GE39" s="23">
        <f t="shared" si="0"/>
        <v>0</v>
      </c>
      <c r="GF39" s="23">
        <f t="shared" si="0"/>
        <v>0</v>
      </c>
      <c r="GG39" s="23">
        <f t="shared" si="0"/>
        <v>2</v>
      </c>
      <c r="GH39" s="23">
        <f t="shared" si="0"/>
        <v>0</v>
      </c>
      <c r="GI39" s="23">
        <f t="shared" si="0"/>
        <v>0</v>
      </c>
      <c r="GJ39" s="23">
        <f t="shared" si="0"/>
        <v>2</v>
      </c>
      <c r="GK39" s="23">
        <f t="shared" si="0"/>
        <v>0</v>
      </c>
      <c r="GL39" s="23">
        <f t="shared" si="0"/>
        <v>0</v>
      </c>
      <c r="GM39" s="23">
        <f t="shared" si="0"/>
        <v>2</v>
      </c>
      <c r="GN39" s="23">
        <f t="shared" si="0"/>
        <v>0</v>
      </c>
      <c r="GO39" s="23">
        <f t="shared" si="0"/>
        <v>0</v>
      </c>
      <c r="GP39" s="23">
        <f t="shared" si="0"/>
        <v>2</v>
      </c>
      <c r="GQ39" s="23">
        <f t="shared" si="0"/>
        <v>0</v>
      </c>
      <c r="GR39" s="23">
        <f t="shared" si="0"/>
        <v>0</v>
      </c>
    </row>
    <row r="40" spans="1:200" ht="37.5" customHeight="1" x14ac:dyDescent="0.25">
      <c r="A40" s="72" t="s">
        <v>626</v>
      </c>
      <c r="B40" s="67"/>
      <c r="C40" s="24">
        <v>100</v>
      </c>
      <c r="D40" s="24">
        <v>0</v>
      </c>
      <c r="E40" s="24">
        <f>E39/25%</f>
        <v>0</v>
      </c>
      <c r="F40" s="24">
        <v>100</v>
      </c>
      <c r="G40" s="24">
        <v>0</v>
      </c>
      <c r="H40" s="24">
        <f>H39/25%</f>
        <v>0</v>
      </c>
      <c r="I40" s="24">
        <v>100</v>
      </c>
      <c r="J40" s="24">
        <v>0</v>
      </c>
      <c r="K40" s="24">
        <f>K39/25%</f>
        <v>0</v>
      </c>
      <c r="L40" s="24">
        <v>100</v>
      </c>
      <c r="M40" s="24">
        <v>0</v>
      </c>
      <c r="N40" s="24">
        <f>N39/25%</f>
        <v>0</v>
      </c>
      <c r="O40" s="24">
        <v>100</v>
      </c>
      <c r="P40" s="24">
        <v>0</v>
      </c>
      <c r="Q40" s="24">
        <f>Q39/25%</f>
        <v>0</v>
      </c>
      <c r="R40" s="24">
        <v>100</v>
      </c>
      <c r="S40" s="24">
        <v>0</v>
      </c>
      <c r="T40" s="24">
        <f>T39/25%</f>
        <v>0</v>
      </c>
      <c r="U40" s="24">
        <v>100</v>
      </c>
      <c r="V40" s="24">
        <v>0</v>
      </c>
      <c r="W40" s="24">
        <f>W39/25%</f>
        <v>0</v>
      </c>
      <c r="X40" s="24">
        <v>100</v>
      </c>
      <c r="Y40" s="24">
        <v>60</v>
      </c>
      <c r="Z40" s="24">
        <f>Z39/25%</f>
        <v>0</v>
      </c>
      <c r="AA40" s="24">
        <v>40</v>
      </c>
      <c r="AB40" s="24">
        <v>60</v>
      </c>
      <c r="AC40" s="24">
        <f>AC39/25%</f>
        <v>0</v>
      </c>
      <c r="AD40" s="24">
        <v>40</v>
      </c>
      <c r="AE40" s="24">
        <v>60</v>
      </c>
      <c r="AF40" s="24">
        <f>AF39/25%</f>
        <v>0</v>
      </c>
      <c r="AG40" s="24">
        <v>40</v>
      </c>
      <c r="AH40" s="24">
        <v>60</v>
      </c>
      <c r="AI40" s="24">
        <f>AI39/25%</f>
        <v>0</v>
      </c>
      <c r="AJ40" s="24">
        <v>40</v>
      </c>
      <c r="AK40" s="24">
        <v>60</v>
      </c>
      <c r="AL40" s="24">
        <f>AL39/25%</f>
        <v>0</v>
      </c>
      <c r="AM40" s="24">
        <v>40</v>
      </c>
      <c r="AN40" s="24">
        <v>60</v>
      </c>
      <c r="AO40" s="24">
        <f>AO39/25%</f>
        <v>0</v>
      </c>
      <c r="AP40" s="24">
        <v>40</v>
      </c>
      <c r="AQ40" s="24">
        <v>60</v>
      </c>
      <c r="AR40" s="24">
        <f>AR39/25%</f>
        <v>0</v>
      </c>
      <c r="AS40" s="24">
        <v>40</v>
      </c>
      <c r="AT40" s="24">
        <v>60</v>
      </c>
      <c r="AU40" s="24">
        <f>AU39/25%</f>
        <v>0</v>
      </c>
      <c r="AV40" s="24">
        <v>40</v>
      </c>
      <c r="AW40" s="24">
        <v>60</v>
      </c>
      <c r="AX40" s="24">
        <f>AX39/25%</f>
        <v>0</v>
      </c>
      <c r="AY40" s="24">
        <v>40</v>
      </c>
      <c r="AZ40" s="24">
        <v>60</v>
      </c>
      <c r="BA40" s="24">
        <f>BA39/25%</f>
        <v>0</v>
      </c>
      <c r="BB40" s="24">
        <v>40</v>
      </c>
      <c r="BC40" s="24">
        <v>60</v>
      </c>
      <c r="BD40" s="24">
        <f>BD39/25%</f>
        <v>0</v>
      </c>
      <c r="BE40" s="24">
        <v>40</v>
      </c>
      <c r="BF40" s="24">
        <v>60</v>
      </c>
      <c r="BG40" s="24">
        <f>BG39/25%</f>
        <v>0</v>
      </c>
      <c r="BH40" s="24">
        <v>40</v>
      </c>
      <c r="BI40" s="24">
        <v>60</v>
      </c>
      <c r="BJ40" s="24">
        <f>BJ39/25%</f>
        <v>0</v>
      </c>
      <c r="BK40" s="24">
        <v>40</v>
      </c>
      <c r="BL40" s="24">
        <v>60</v>
      </c>
      <c r="BM40" s="24">
        <f>BM39/25%</f>
        <v>0</v>
      </c>
      <c r="BN40" s="24">
        <v>40</v>
      </c>
      <c r="BO40" s="24">
        <v>60</v>
      </c>
      <c r="BP40" s="24">
        <f>BP39/25%</f>
        <v>0</v>
      </c>
      <c r="BQ40" s="24">
        <v>40</v>
      </c>
      <c r="BR40" s="24">
        <v>60</v>
      </c>
      <c r="BS40" s="24">
        <f>BS39/25%</f>
        <v>0</v>
      </c>
      <c r="BT40" s="24">
        <v>40</v>
      </c>
      <c r="BU40" s="24">
        <v>60</v>
      </c>
      <c r="BV40" s="24">
        <f>BV39/25%</f>
        <v>0</v>
      </c>
      <c r="BW40" s="24">
        <v>40</v>
      </c>
      <c r="BX40" s="24">
        <v>60</v>
      </c>
      <c r="BY40" s="24">
        <f>BY39/25%</f>
        <v>0</v>
      </c>
      <c r="BZ40" s="24">
        <v>40</v>
      </c>
      <c r="CA40" s="24">
        <v>60</v>
      </c>
      <c r="CB40" s="24">
        <f>CB39/25%</f>
        <v>0</v>
      </c>
      <c r="CC40" s="24">
        <v>40</v>
      </c>
      <c r="CD40" s="24">
        <v>60</v>
      </c>
      <c r="CE40" s="24">
        <f>CE39/25%</f>
        <v>0</v>
      </c>
      <c r="CF40" s="24">
        <v>40</v>
      </c>
      <c r="CG40" s="24">
        <v>60</v>
      </c>
      <c r="CH40" s="24">
        <f>CH39/25%</f>
        <v>0</v>
      </c>
      <c r="CI40" s="24">
        <v>40</v>
      </c>
      <c r="CJ40" s="24">
        <v>60</v>
      </c>
      <c r="CK40" s="24">
        <f>CK39/25%</f>
        <v>0</v>
      </c>
      <c r="CL40" s="24">
        <v>40</v>
      </c>
      <c r="CM40" s="24">
        <v>60</v>
      </c>
      <c r="CN40" s="24">
        <f>CN39/25%</f>
        <v>0</v>
      </c>
      <c r="CO40" s="24">
        <v>40</v>
      </c>
      <c r="CP40" s="24">
        <v>60</v>
      </c>
      <c r="CQ40" s="24">
        <f>CQ39/25%</f>
        <v>0</v>
      </c>
      <c r="CR40" s="24">
        <v>40</v>
      </c>
      <c r="CS40" s="24">
        <v>60</v>
      </c>
      <c r="CT40" s="24">
        <f>CT39/25%</f>
        <v>0</v>
      </c>
      <c r="CU40" s="24">
        <v>40</v>
      </c>
      <c r="CV40" s="24">
        <v>60</v>
      </c>
      <c r="CW40" s="24">
        <f>CW39/25%</f>
        <v>0</v>
      </c>
      <c r="CX40" s="24">
        <v>40</v>
      </c>
      <c r="CY40" s="24">
        <v>60</v>
      </c>
      <c r="CZ40" s="24">
        <f>CZ39/25%</f>
        <v>0</v>
      </c>
      <c r="DA40" s="24">
        <v>40</v>
      </c>
      <c r="DB40" s="24">
        <v>60</v>
      </c>
      <c r="DC40" s="24">
        <f>DC39/25%</f>
        <v>0</v>
      </c>
      <c r="DD40" s="24">
        <v>40</v>
      </c>
      <c r="DE40" s="24">
        <v>60</v>
      </c>
      <c r="DF40" s="24">
        <f>DF39/25%</f>
        <v>0</v>
      </c>
      <c r="DG40" s="24">
        <v>40</v>
      </c>
      <c r="DH40" s="24">
        <v>60</v>
      </c>
      <c r="DI40" s="24">
        <f>DI39/25%</f>
        <v>0</v>
      </c>
      <c r="DJ40" s="24">
        <v>40</v>
      </c>
      <c r="DK40" s="24">
        <v>60</v>
      </c>
      <c r="DL40" s="24">
        <f>DL39/25%</f>
        <v>0</v>
      </c>
      <c r="DM40" s="24">
        <v>40</v>
      </c>
      <c r="DN40" s="24">
        <v>60</v>
      </c>
      <c r="DO40" s="24">
        <f>DO39/25%</f>
        <v>0</v>
      </c>
      <c r="DP40" s="24">
        <v>40</v>
      </c>
      <c r="DQ40" s="24">
        <v>60</v>
      </c>
      <c r="DR40" s="24">
        <f>DR39/25%</f>
        <v>0</v>
      </c>
      <c r="DS40" s="24">
        <v>40</v>
      </c>
      <c r="DT40" s="24">
        <v>60</v>
      </c>
      <c r="DU40" s="24">
        <f>DU39/25%</f>
        <v>0</v>
      </c>
      <c r="DV40" s="24">
        <v>40</v>
      </c>
      <c r="DW40" s="24">
        <v>60</v>
      </c>
      <c r="DX40" s="24">
        <f>DX39/25%</f>
        <v>0</v>
      </c>
      <c r="DY40" s="24">
        <v>40</v>
      </c>
      <c r="DZ40" s="24">
        <v>60</v>
      </c>
      <c r="EA40" s="24">
        <f>EA39/25%</f>
        <v>0</v>
      </c>
      <c r="EB40" s="24">
        <v>40</v>
      </c>
      <c r="EC40" s="24">
        <v>60</v>
      </c>
      <c r="ED40" s="24">
        <f>ED39/25%</f>
        <v>0</v>
      </c>
      <c r="EE40" s="24">
        <v>40</v>
      </c>
      <c r="EF40" s="24">
        <v>60</v>
      </c>
      <c r="EG40" s="24">
        <f>EG39/25%</f>
        <v>0</v>
      </c>
      <c r="EH40" s="24">
        <v>40</v>
      </c>
      <c r="EI40" s="24">
        <v>60</v>
      </c>
      <c r="EJ40" s="24">
        <f>EJ39/25%</f>
        <v>0</v>
      </c>
      <c r="EK40" s="24">
        <v>40</v>
      </c>
      <c r="EL40" s="24">
        <v>60</v>
      </c>
      <c r="EM40" s="24">
        <f>EM39/25%</f>
        <v>0</v>
      </c>
      <c r="EN40" s="24">
        <v>40</v>
      </c>
      <c r="EO40" s="24">
        <v>60</v>
      </c>
      <c r="EP40" s="24">
        <f>EP39/25%</f>
        <v>0</v>
      </c>
      <c r="EQ40" s="24">
        <v>40</v>
      </c>
      <c r="ER40" s="24">
        <v>60</v>
      </c>
      <c r="ES40" s="24">
        <f>ES39/25%</f>
        <v>0</v>
      </c>
      <c r="ET40" s="24">
        <v>40</v>
      </c>
      <c r="EU40" s="24">
        <v>60</v>
      </c>
      <c r="EV40" s="24">
        <f>EV39/25%</f>
        <v>0</v>
      </c>
      <c r="EW40" s="24">
        <v>40</v>
      </c>
      <c r="EX40" s="24">
        <v>60</v>
      </c>
      <c r="EY40" s="24">
        <f>EY39/25%</f>
        <v>0</v>
      </c>
      <c r="EZ40" s="24">
        <v>40</v>
      </c>
      <c r="FA40" s="24">
        <v>60</v>
      </c>
      <c r="FB40" s="24">
        <f>FB39/25%</f>
        <v>0</v>
      </c>
      <c r="FC40" s="24">
        <v>40</v>
      </c>
      <c r="FD40" s="24">
        <v>60</v>
      </c>
      <c r="FE40" s="24">
        <f>FE39/25%</f>
        <v>0</v>
      </c>
      <c r="FF40" s="24">
        <v>40</v>
      </c>
      <c r="FG40" s="24">
        <v>60</v>
      </c>
      <c r="FH40" s="24">
        <f>FH39/25%</f>
        <v>0</v>
      </c>
      <c r="FI40" s="24">
        <v>40</v>
      </c>
      <c r="FJ40" s="24">
        <v>60</v>
      </c>
      <c r="FK40" s="24">
        <f>FK39/25%</f>
        <v>0</v>
      </c>
      <c r="FL40" s="24">
        <v>40</v>
      </c>
      <c r="FM40" s="24">
        <v>60</v>
      </c>
      <c r="FN40" s="24">
        <f>FN39/25%</f>
        <v>0</v>
      </c>
      <c r="FO40" s="24">
        <v>40</v>
      </c>
      <c r="FP40" s="24">
        <v>60</v>
      </c>
      <c r="FQ40" s="24">
        <f>FQ39/25%</f>
        <v>0</v>
      </c>
      <c r="FR40" s="24">
        <v>40</v>
      </c>
      <c r="FS40" s="24">
        <v>60</v>
      </c>
      <c r="FT40" s="24">
        <f>FT39/25%</f>
        <v>0</v>
      </c>
      <c r="FU40" s="24">
        <v>40</v>
      </c>
      <c r="FV40" s="24">
        <v>60</v>
      </c>
      <c r="FW40" s="24">
        <f>FW39/25%</f>
        <v>0</v>
      </c>
      <c r="FX40" s="24">
        <v>40</v>
      </c>
      <c r="FY40" s="24">
        <v>60</v>
      </c>
      <c r="FZ40" s="24">
        <f>FZ39/25%</f>
        <v>8</v>
      </c>
      <c r="GA40" s="24">
        <v>40</v>
      </c>
      <c r="GB40" s="24">
        <v>60</v>
      </c>
      <c r="GC40" s="24">
        <f>GC39/25%</f>
        <v>0</v>
      </c>
      <c r="GD40" s="24">
        <v>40</v>
      </c>
      <c r="GE40" s="24">
        <v>60</v>
      </c>
      <c r="GF40" s="24">
        <f>GF39/25%</f>
        <v>0</v>
      </c>
      <c r="GG40" s="24">
        <v>40</v>
      </c>
      <c r="GH40" s="24">
        <v>60</v>
      </c>
      <c r="GI40" s="24">
        <f>GI39/25%</f>
        <v>0</v>
      </c>
      <c r="GJ40" s="24">
        <v>40</v>
      </c>
      <c r="GK40" s="24">
        <v>60</v>
      </c>
      <c r="GL40" s="24">
        <f>GL39/25%</f>
        <v>0</v>
      </c>
      <c r="GM40" s="24">
        <v>40</v>
      </c>
      <c r="GN40" s="24">
        <v>60</v>
      </c>
      <c r="GO40" s="24">
        <f>GO39/25%</f>
        <v>0</v>
      </c>
      <c r="GP40" s="24">
        <v>40</v>
      </c>
      <c r="GQ40" s="24">
        <v>60</v>
      </c>
      <c r="GR40" s="24">
        <f>GR39/25%</f>
        <v>0</v>
      </c>
    </row>
    <row r="41" spans="1:200" ht="15.75" customHeight="1" x14ac:dyDescent="0.25"/>
    <row r="42" spans="1:200" ht="15.75" customHeight="1" x14ac:dyDescent="0.25">
      <c r="B42" s="73" t="s">
        <v>298</v>
      </c>
      <c r="C42" s="66"/>
      <c r="D42" s="66"/>
      <c r="E42" s="67"/>
      <c r="F42" s="44"/>
      <c r="G42" s="44"/>
      <c r="H42" s="44"/>
      <c r="I42" s="44"/>
      <c r="J42" s="44"/>
      <c r="K42" s="44"/>
      <c r="L42" s="44"/>
      <c r="M42" s="44"/>
    </row>
    <row r="43" spans="1:200" ht="15.75" customHeight="1" x14ac:dyDescent="0.25">
      <c r="B43" s="45" t="s">
        <v>299</v>
      </c>
      <c r="C43" s="45" t="s">
        <v>627</v>
      </c>
      <c r="D43" s="46">
        <v>2</v>
      </c>
      <c r="E43" s="47">
        <f>(C40+F40+I40+L40+O40+R40)/6</f>
        <v>100</v>
      </c>
      <c r="F43" s="44"/>
      <c r="G43" s="44"/>
      <c r="H43" s="44"/>
      <c r="I43" s="44"/>
      <c r="J43" s="44"/>
      <c r="K43" s="44"/>
      <c r="L43" s="44"/>
      <c r="M43" s="44"/>
    </row>
    <row r="44" spans="1:200" ht="15.75" customHeight="1" x14ac:dyDescent="0.25">
      <c r="B44" s="45" t="s">
        <v>301</v>
      </c>
      <c r="C44" s="45" t="s">
        <v>627</v>
      </c>
      <c r="D44" s="46">
        <v>3</v>
      </c>
      <c r="E44" s="47">
        <f>(D40+G40+J40+M40+P40+S40)/6</f>
        <v>0</v>
      </c>
      <c r="F44" s="44"/>
      <c r="G44" s="44"/>
      <c r="H44" s="44"/>
      <c r="I44" s="44"/>
      <c r="J44" s="44"/>
      <c r="K44" s="44"/>
      <c r="L44" s="44"/>
      <c r="M44" s="44"/>
    </row>
    <row r="45" spans="1:200" ht="15.75" customHeight="1" x14ac:dyDescent="0.25">
      <c r="B45" s="45" t="s">
        <v>302</v>
      </c>
      <c r="C45" s="45" t="s">
        <v>627</v>
      </c>
      <c r="D45" s="46">
        <v>0</v>
      </c>
      <c r="E45" s="47">
        <f>(E40+H40+K40+N40+Q40+T40)/6</f>
        <v>0</v>
      </c>
      <c r="F45" s="44"/>
      <c r="G45" s="44"/>
      <c r="H45" s="44"/>
      <c r="I45" s="44"/>
      <c r="J45" s="44"/>
      <c r="K45" s="44"/>
      <c r="L45" s="44"/>
      <c r="M45" s="44"/>
    </row>
    <row r="46" spans="1:200" ht="15.75" customHeight="1" x14ac:dyDescent="0.25">
      <c r="B46" s="48"/>
      <c r="C46" s="48"/>
      <c r="D46" s="49">
        <f t="shared" ref="D46:E46" si="1">SUM(D43:D45)</f>
        <v>5</v>
      </c>
      <c r="E46" s="50">
        <f t="shared" si="1"/>
        <v>100</v>
      </c>
      <c r="F46" s="44"/>
      <c r="G46" s="44"/>
      <c r="H46" s="44"/>
      <c r="I46" s="44"/>
      <c r="J46" s="44"/>
      <c r="K46" s="44"/>
      <c r="L46" s="44"/>
      <c r="M46" s="44"/>
    </row>
    <row r="47" spans="1:200" ht="30" customHeight="1" x14ac:dyDescent="0.25">
      <c r="B47" s="45"/>
      <c r="C47" s="45"/>
      <c r="D47" s="102" t="s">
        <v>17</v>
      </c>
      <c r="E47" s="67"/>
      <c r="F47" s="105" t="s">
        <v>18</v>
      </c>
      <c r="G47" s="67"/>
      <c r="H47" s="105" t="s">
        <v>19</v>
      </c>
      <c r="I47" s="67"/>
      <c r="J47" s="44"/>
      <c r="K47" s="44"/>
      <c r="L47" s="44"/>
      <c r="M47" s="44"/>
    </row>
    <row r="48" spans="1:200" ht="15.75" customHeight="1" x14ac:dyDescent="0.25">
      <c r="B48" s="45" t="s">
        <v>299</v>
      </c>
      <c r="C48" s="45" t="s">
        <v>628</v>
      </c>
      <c r="D48" s="46">
        <v>2</v>
      </c>
      <c r="E48" s="47">
        <f>(U40+X40+AA40+AD40+AG40+AJ40)/6</f>
        <v>60</v>
      </c>
      <c r="F48" s="46">
        <v>2</v>
      </c>
      <c r="G48" s="47">
        <f>(AM40+AP40+AS40+AV40+AY40+BB40)/6</f>
        <v>40</v>
      </c>
      <c r="H48" s="46">
        <v>2</v>
      </c>
      <c r="I48" s="47">
        <f>(BE40+BH40+BK40+BN40+BQ40+BT40)/6</f>
        <v>40</v>
      </c>
      <c r="J48" s="6"/>
      <c r="K48" s="6"/>
      <c r="L48" s="6"/>
      <c r="M48" s="6"/>
    </row>
    <row r="49" spans="2:13" ht="15.75" customHeight="1" x14ac:dyDescent="0.25">
      <c r="B49" s="45" t="s">
        <v>301</v>
      </c>
      <c r="C49" s="45" t="s">
        <v>628</v>
      </c>
      <c r="D49" s="46">
        <v>3</v>
      </c>
      <c r="E49" s="47">
        <f>(V40+Y40+AB40+AE40+AH40+AK40)/6</f>
        <v>50</v>
      </c>
      <c r="F49" s="46">
        <v>3</v>
      </c>
      <c r="G49" s="47">
        <f>(AN40+AQ40+AT40+AW40+AZ40+BC40)/6</f>
        <v>60</v>
      </c>
      <c r="H49" s="46">
        <v>3</v>
      </c>
      <c r="I49" s="47">
        <f>(BF40+BI40+BL40+BO40+BR40+BU40)/6</f>
        <v>60</v>
      </c>
      <c r="J49" s="6"/>
      <c r="K49" s="6"/>
      <c r="L49" s="6"/>
      <c r="M49" s="6"/>
    </row>
    <row r="50" spans="2:13" ht="15.75" customHeight="1" x14ac:dyDescent="0.25">
      <c r="B50" s="45" t="s">
        <v>302</v>
      </c>
      <c r="C50" s="45" t="s">
        <v>628</v>
      </c>
      <c r="D50" s="46">
        <f>E50/100*25</f>
        <v>0</v>
      </c>
      <c r="E50" s="47">
        <f>(W40+Z40+AC40+AF40+AI40+AL40)/6</f>
        <v>0</v>
      </c>
      <c r="F50" s="46">
        <f>G50/100*25</f>
        <v>0</v>
      </c>
      <c r="G50" s="47">
        <f>(AO40+AR40+AU40+AX40+BA40+BD40)/6</f>
        <v>0</v>
      </c>
      <c r="H50" s="46">
        <f>I50/100*25</f>
        <v>0</v>
      </c>
      <c r="I50" s="47">
        <f>(BG40+BJ40+BM40+BP40+BS40+BV40)/6</f>
        <v>0</v>
      </c>
      <c r="J50" s="6"/>
      <c r="K50" s="6"/>
      <c r="L50" s="6"/>
      <c r="M50" s="6"/>
    </row>
    <row r="51" spans="2:13" ht="15.75" customHeight="1" x14ac:dyDescent="0.25">
      <c r="B51" s="45"/>
      <c r="C51" s="45"/>
      <c r="D51" s="51">
        <f t="shared" ref="D51:I51" si="2">SUM(D48:D50)</f>
        <v>5</v>
      </c>
      <c r="E51" s="52">
        <f t="shared" si="2"/>
        <v>110</v>
      </c>
      <c r="F51" s="51">
        <f t="shared" si="2"/>
        <v>5</v>
      </c>
      <c r="G51" s="53">
        <f t="shared" si="2"/>
        <v>100</v>
      </c>
      <c r="H51" s="51">
        <f t="shared" si="2"/>
        <v>5</v>
      </c>
      <c r="I51" s="52">
        <f t="shared" si="2"/>
        <v>100</v>
      </c>
      <c r="J51" s="54"/>
      <c r="K51" s="54"/>
      <c r="L51" s="54"/>
      <c r="M51" s="54"/>
    </row>
    <row r="52" spans="2:13" ht="15.75" customHeight="1" x14ac:dyDescent="0.25">
      <c r="B52" s="45" t="s">
        <v>299</v>
      </c>
      <c r="C52" s="45" t="s">
        <v>629</v>
      </c>
      <c r="D52" s="55">
        <v>2</v>
      </c>
      <c r="E52" s="47">
        <f>(BW40+BZ40+CC40+CF40+CI40+CL40)/6</f>
        <v>40</v>
      </c>
      <c r="F52" s="44"/>
      <c r="G52" s="44"/>
      <c r="H52" s="44"/>
      <c r="I52" s="44"/>
      <c r="J52" s="44"/>
      <c r="K52" s="44"/>
      <c r="L52" s="44"/>
      <c r="M52" s="44"/>
    </row>
    <row r="53" spans="2:13" ht="15.75" customHeight="1" x14ac:dyDescent="0.25">
      <c r="B53" s="45" t="s">
        <v>301</v>
      </c>
      <c r="C53" s="45" t="s">
        <v>629</v>
      </c>
      <c r="D53" s="55">
        <v>3</v>
      </c>
      <c r="E53" s="47">
        <f>(BX40+CA40+CD40+CG40+CJ40+CM40)/6</f>
        <v>60</v>
      </c>
      <c r="F53" s="44"/>
      <c r="G53" s="44"/>
      <c r="H53" s="44"/>
      <c r="I53" s="44"/>
      <c r="J53" s="44"/>
      <c r="K53" s="44"/>
      <c r="L53" s="44"/>
      <c r="M53" s="44"/>
    </row>
    <row r="54" spans="2:13" ht="15.75" customHeight="1" x14ac:dyDescent="0.25">
      <c r="B54" s="45" t="s">
        <v>302</v>
      </c>
      <c r="C54" s="45" t="s">
        <v>629</v>
      </c>
      <c r="D54" s="55">
        <f>E54/100*25</f>
        <v>0</v>
      </c>
      <c r="E54" s="47">
        <f>(BY40+CB40+CE40+CH40+CK40+CN40)/6</f>
        <v>0</v>
      </c>
      <c r="F54" s="44"/>
      <c r="G54" s="44"/>
      <c r="H54" s="44"/>
      <c r="I54" s="44"/>
      <c r="J54" s="44"/>
      <c r="K54" s="44"/>
      <c r="L54" s="44"/>
      <c r="M54" s="44"/>
    </row>
    <row r="55" spans="2:13" ht="15.75" customHeight="1" x14ac:dyDescent="0.25">
      <c r="B55" s="48"/>
      <c r="C55" s="48"/>
      <c r="D55" s="53">
        <f t="shared" ref="D55:E55" si="3">SUM(D52:D54)</f>
        <v>5</v>
      </c>
      <c r="E55" s="53">
        <f t="shared" si="3"/>
        <v>100</v>
      </c>
      <c r="F55" s="44"/>
      <c r="G55" s="44"/>
      <c r="H55" s="44"/>
      <c r="I55" s="44"/>
      <c r="J55" s="44"/>
      <c r="K55" s="44"/>
      <c r="L55" s="44"/>
      <c r="M55" s="44"/>
    </row>
    <row r="56" spans="2:13" ht="15.75" customHeight="1" x14ac:dyDescent="0.25">
      <c r="B56" s="45"/>
      <c r="C56" s="45"/>
      <c r="D56" s="103" t="s">
        <v>21</v>
      </c>
      <c r="E56" s="99"/>
      <c r="F56" s="102" t="s">
        <v>22</v>
      </c>
      <c r="G56" s="67"/>
      <c r="H56" s="104" t="s">
        <v>23</v>
      </c>
      <c r="I56" s="67"/>
      <c r="J56" s="104" t="s">
        <v>24</v>
      </c>
      <c r="K56" s="67"/>
      <c r="L56" s="104" t="s">
        <v>25</v>
      </c>
      <c r="M56" s="67"/>
    </row>
    <row r="57" spans="2:13" ht="15.75" customHeight="1" x14ac:dyDescent="0.25">
      <c r="B57" s="45" t="s">
        <v>299</v>
      </c>
      <c r="C57" s="45" t="s">
        <v>630</v>
      </c>
      <c r="D57" s="46">
        <v>2</v>
      </c>
      <c r="E57" s="47">
        <f>(CO40+CR40+CU40+CX40+DA40+DD40)/6</f>
        <v>40</v>
      </c>
      <c r="F57" s="46">
        <v>2</v>
      </c>
      <c r="G57" s="47">
        <f>(DG40+DJ40+DM40+DP40+DS40+DV40)/6</f>
        <v>40</v>
      </c>
      <c r="H57" s="46">
        <v>2</v>
      </c>
      <c r="I57" s="47">
        <f>(DY40+EB40+EE40+EH40+EK40+EN40)/6</f>
        <v>40</v>
      </c>
      <c r="J57" s="46">
        <v>2</v>
      </c>
      <c r="K57" s="47">
        <f>(EQ40+ET40+EW40+EZ40+FC40+FF40)/6</f>
        <v>40</v>
      </c>
      <c r="L57" s="46">
        <v>2</v>
      </c>
      <c r="M57" s="47">
        <f>(FI40+FL40+FO40+FR40+FU40+FX40)/6</f>
        <v>40</v>
      </c>
    </row>
    <row r="58" spans="2:13" ht="15.75" customHeight="1" x14ac:dyDescent="0.25">
      <c r="B58" s="45" t="s">
        <v>301</v>
      </c>
      <c r="C58" s="45" t="s">
        <v>630</v>
      </c>
      <c r="D58" s="46">
        <v>3</v>
      </c>
      <c r="E58" s="47">
        <f>(CP40+CS40+CV40+CY40+DB40+DE40)/6</f>
        <v>60</v>
      </c>
      <c r="F58" s="46">
        <v>3</v>
      </c>
      <c r="G58" s="47">
        <f>(DH40+DK40+DN40+DQ40+DT40+DW40)/6</f>
        <v>60</v>
      </c>
      <c r="H58" s="46">
        <v>3</v>
      </c>
      <c r="I58" s="47">
        <f>(DZ40+EC40+EF40+EI40+EL40+EO40)/6</f>
        <v>60</v>
      </c>
      <c r="J58" s="46">
        <v>3</v>
      </c>
      <c r="K58" s="47">
        <f>(ER40+EU40+EX40+FA40+FD40+FG40)/6</f>
        <v>60</v>
      </c>
      <c r="L58" s="46">
        <v>3</v>
      </c>
      <c r="M58" s="47">
        <f>(FJ40+FM40+FP40+FS40+FV40+FY40)/6</f>
        <v>60</v>
      </c>
    </row>
    <row r="59" spans="2:13" ht="15.75" customHeight="1" x14ac:dyDescent="0.25">
      <c r="B59" s="45" t="s">
        <v>302</v>
      </c>
      <c r="C59" s="45" t="s">
        <v>630</v>
      </c>
      <c r="D59" s="46">
        <f>E59/100*25</f>
        <v>0</v>
      </c>
      <c r="E59" s="47">
        <f>(CQ40+CT40+CW40+CZ40+DC40+DF40)/6</f>
        <v>0</v>
      </c>
      <c r="F59" s="46">
        <f>G59/100*25</f>
        <v>0</v>
      </c>
      <c r="G59" s="47">
        <f>(DI40+DL40+DO40+DR40+DU40+DX40)/6</f>
        <v>0</v>
      </c>
      <c r="H59" s="46">
        <f>I59/100*25</f>
        <v>0</v>
      </c>
      <c r="I59" s="47">
        <f>(EA40+ED40+EG40+EJ40+EM40+EP40)/6</f>
        <v>0</v>
      </c>
      <c r="J59" s="46">
        <f>K59/100*25</f>
        <v>0</v>
      </c>
      <c r="K59" s="47">
        <f>(ES40+EV40+EY40+FB40+FE40+FH40)/6</f>
        <v>0</v>
      </c>
      <c r="L59" s="46">
        <f>M59/100*25</f>
        <v>0.33333333333333331</v>
      </c>
      <c r="M59" s="47">
        <f>(FK40+FN40+FQ40+FT40+FW40+FZ40)/6</f>
        <v>1.3333333333333333</v>
      </c>
    </row>
    <row r="60" spans="2:13" ht="15.75" customHeight="1" x14ac:dyDescent="0.25">
      <c r="B60" s="45"/>
      <c r="C60" s="45"/>
      <c r="D60" s="51">
        <f t="shared" ref="D60:M60" si="4">SUM(D57:D59)</f>
        <v>5</v>
      </c>
      <c r="E60" s="52">
        <f t="shared" si="4"/>
        <v>100</v>
      </c>
      <c r="F60" s="51">
        <f t="shared" si="4"/>
        <v>5</v>
      </c>
      <c r="G60" s="53">
        <f t="shared" si="4"/>
        <v>100</v>
      </c>
      <c r="H60" s="51">
        <f t="shared" si="4"/>
        <v>5</v>
      </c>
      <c r="I60" s="52">
        <f t="shared" si="4"/>
        <v>100</v>
      </c>
      <c r="J60" s="51">
        <f t="shared" si="4"/>
        <v>5</v>
      </c>
      <c r="K60" s="52">
        <f t="shared" si="4"/>
        <v>100</v>
      </c>
      <c r="L60" s="51">
        <f t="shared" si="4"/>
        <v>5.333333333333333</v>
      </c>
      <c r="M60" s="52">
        <f t="shared" si="4"/>
        <v>101.33333333333333</v>
      </c>
    </row>
    <row r="61" spans="2:13" ht="15.75" customHeight="1" x14ac:dyDescent="0.25">
      <c r="B61" s="45" t="s">
        <v>299</v>
      </c>
      <c r="C61" s="45" t="s">
        <v>631</v>
      </c>
      <c r="D61" s="46">
        <v>2</v>
      </c>
      <c r="E61" s="47">
        <f>(GA40+GD40+GG40+GJ40+GM40+GP40)/6</f>
        <v>40</v>
      </c>
      <c r="F61" s="44"/>
      <c r="G61" s="44"/>
      <c r="H61" s="44"/>
      <c r="I61" s="44"/>
      <c r="J61" s="44"/>
      <c r="K61" s="44"/>
      <c r="L61" s="44"/>
      <c r="M61" s="44"/>
    </row>
    <row r="62" spans="2:13" ht="15.75" customHeight="1" x14ac:dyDescent="0.25">
      <c r="B62" s="45" t="s">
        <v>301</v>
      </c>
      <c r="C62" s="45" t="s">
        <v>631</v>
      </c>
      <c r="D62" s="46">
        <v>3</v>
      </c>
      <c r="E62" s="47">
        <f>(GB40+GE40+GH40+GK40+GN40+GQ40)/6</f>
        <v>60</v>
      </c>
      <c r="F62" s="44"/>
      <c r="G62" s="44"/>
      <c r="H62" s="44"/>
      <c r="I62" s="44"/>
      <c r="J62" s="44"/>
      <c r="K62" s="44"/>
      <c r="L62" s="44"/>
      <c r="M62" s="44"/>
    </row>
    <row r="63" spans="2:13" ht="15.75" customHeight="1" x14ac:dyDescent="0.25">
      <c r="B63" s="45" t="s">
        <v>302</v>
      </c>
      <c r="C63" s="45" t="s">
        <v>631</v>
      </c>
      <c r="D63" s="46">
        <f>E63/100*25</f>
        <v>0</v>
      </c>
      <c r="E63" s="47">
        <f>(GC40+GF40+GI40+GL40+GO40+GR40)/6</f>
        <v>0</v>
      </c>
      <c r="F63" s="44"/>
      <c r="G63" s="44"/>
      <c r="H63" s="44"/>
      <c r="I63" s="44"/>
      <c r="J63" s="44"/>
      <c r="K63" s="44"/>
      <c r="L63" s="44"/>
      <c r="M63" s="44"/>
    </row>
    <row r="64" spans="2:13" ht="15.75" customHeight="1" x14ac:dyDescent="0.25">
      <c r="B64" s="45"/>
      <c r="C64" s="45"/>
      <c r="D64" s="51">
        <f t="shared" ref="D64:E64" si="5">SUM(D61:D63)</f>
        <v>5</v>
      </c>
      <c r="E64" s="53">
        <f t="shared" si="5"/>
        <v>100</v>
      </c>
      <c r="F64" s="44"/>
      <c r="G64" s="44"/>
      <c r="H64" s="44"/>
      <c r="I64" s="44"/>
      <c r="J64" s="44"/>
      <c r="K64" s="44"/>
      <c r="L64" s="44"/>
      <c r="M64" s="44"/>
    </row>
  </sheetData>
  <mergeCells count="165">
    <mergeCell ref="FO11:FQ11"/>
    <mergeCell ref="FR11:FT11"/>
    <mergeCell ref="FU11:FW11"/>
    <mergeCell ref="FX11:FZ11"/>
    <mergeCell ref="GA11:GC11"/>
    <mergeCell ref="GD11:GF11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DG12:DI12"/>
    <mergeCell ref="DJ12:DL12"/>
    <mergeCell ref="CL12:CN12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U4:BV4"/>
    <mergeCell ref="BW4:CN4"/>
    <mergeCell ref="CO4:FZ4"/>
    <mergeCell ref="GA4:GR4"/>
    <mergeCell ref="C4:T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C5:T10"/>
    <mergeCell ref="GJ11:GL11"/>
    <mergeCell ref="FC12:FE12"/>
    <mergeCell ref="FF12:FH12"/>
    <mergeCell ref="FI12:FK12"/>
    <mergeCell ref="FL12:FN12"/>
    <mergeCell ref="FO12:FQ12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BW12:BY12"/>
    <mergeCell ref="BZ12:CB12"/>
    <mergeCell ref="CC12:CE12"/>
    <mergeCell ref="CF12:CH12"/>
    <mergeCell ref="CI12:CK12"/>
    <mergeCell ref="FR12:FT12"/>
    <mergeCell ref="D47:E47"/>
    <mergeCell ref="D56:E56"/>
    <mergeCell ref="F56:G56"/>
    <mergeCell ref="H56:I56"/>
    <mergeCell ref="J56:K56"/>
    <mergeCell ref="L56:M56"/>
    <mergeCell ref="DM12:DO12"/>
    <mergeCell ref="DP12:DR12"/>
    <mergeCell ref="A39:B39"/>
    <mergeCell ref="A40:B40"/>
    <mergeCell ref="B42:E42"/>
    <mergeCell ref="F47:G47"/>
    <mergeCell ref="H47:I47"/>
    <mergeCell ref="CO12:CQ12"/>
    <mergeCell ref="CR12:CT12"/>
    <mergeCell ref="CU12:CW12"/>
    <mergeCell ref="CX12:CZ12"/>
    <mergeCell ref="DA12:DC12"/>
    <mergeCell ref="DD12:DF12"/>
    <mergeCell ref="GJ12:GL12"/>
    <mergeCell ref="GM12:GO12"/>
    <mergeCell ref="K1:Z1"/>
    <mergeCell ref="GP2:GQ2"/>
    <mergeCell ref="C3:D3"/>
    <mergeCell ref="K3:L3"/>
    <mergeCell ref="A4:A13"/>
    <mergeCell ref="B4:B13"/>
    <mergeCell ref="GA5:GR5"/>
    <mergeCell ref="GP12:G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X12:FZ12"/>
    <mergeCell ref="GA12:GC12"/>
    <mergeCell ref="C11:E11"/>
    <mergeCell ref="F11:H11"/>
    <mergeCell ref="I11:K11"/>
    <mergeCell ref="L11:N11"/>
    <mergeCell ref="O11:Q11"/>
    <mergeCell ref="R11:T11"/>
    <mergeCell ref="GD12:GF12"/>
    <mergeCell ref="GG12:GI12"/>
    <mergeCell ref="GG11:GI11"/>
    <mergeCell ref="FU12:FW12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A56" workbookViewId="0">
      <selection activeCell="B14" sqref="B14"/>
    </sheetView>
  </sheetViews>
  <sheetFormatPr defaultColWidth="14.42578125" defaultRowHeight="15" customHeight="1" x14ac:dyDescent="0.25"/>
  <cols>
    <col min="1" max="1" width="8.7109375" customWidth="1"/>
    <col min="2" max="2" width="25.85546875" customWidth="1"/>
    <col min="3" max="254" width="8.7109375" customWidth="1"/>
  </cols>
  <sheetData>
    <row r="1" spans="1:254" ht="15.75" x14ac:dyDescent="0.25">
      <c r="A1" s="1" t="s">
        <v>0</v>
      </c>
      <c r="B1" s="2" t="s">
        <v>632</v>
      </c>
      <c r="C1" s="3"/>
      <c r="D1" s="3"/>
      <c r="E1" s="3"/>
      <c r="F1" s="3"/>
      <c r="G1" s="4"/>
      <c r="H1" s="4"/>
      <c r="I1" s="4"/>
      <c r="J1" s="4"/>
      <c r="K1" s="94" t="s">
        <v>2</v>
      </c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</row>
    <row r="2" spans="1:254" ht="15.75" x14ac:dyDescent="0.25">
      <c r="A2" s="5" t="s">
        <v>633</v>
      </c>
      <c r="B2" s="4"/>
      <c r="C2" s="4"/>
      <c r="D2" s="4"/>
      <c r="E2" s="4"/>
      <c r="F2" s="40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IR2" s="100" t="s">
        <v>5</v>
      </c>
      <c r="IS2" s="93"/>
    </row>
    <row r="3" spans="1:254" ht="15.75" x14ac:dyDescent="0.25">
      <c r="A3" s="5"/>
      <c r="B3" s="4"/>
      <c r="C3" s="4"/>
      <c r="D3" s="94" t="s">
        <v>6</v>
      </c>
      <c r="E3" s="93"/>
      <c r="F3" s="4"/>
      <c r="G3" s="4"/>
      <c r="H3" s="4"/>
      <c r="I3" s="4"/>
      <c r="J3" s="4"/>
      <c r="K3" s="94" t="s">
        <v>634</v>
      </c>
      <c r="L3" s="93"/>
      <c r="M3" s="4"/>
      <c r="N3" s="4"/>
      <c r="O3" s="4"/>
      <c r="P3" s="4" t="s">
        <v>4</v>
      </c>
      <c r="Q3" s="4"/>
      <c r="R3" s="4"/>
      <c r="S3" s="4"/>
      <c r="T3" s="4"/>
      <c r="U3" s="4"/>
      <c r="V3" s="4"/>
      <c r="W3" s="4"/>
      <c r="X3" s="4"/>
      <c r="Y3" s="4"/>
      <c r="Z3" s="4"/>
    </row>
    <row r="4" spans="1:254" ht="15" customHeight="1" x14ac:dyDescent="0.25">
      <c r="A4" s="75" t="s">
        <v>9</v>
      </c>
      <c r="B4" s="75" t="s">
        <v>10</v>
      </c>
      <c r="C4" s="79" t="s">
        <v>635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7"/>
      <c r="X4" s="79" t="s">
        <v>12</v>
      </c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7"/>
      <c r="DD4" s="79" t="s">
        <v>13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7"/>
      <c r="DY4" s="80" t="s">
        <v>636</v>
      </c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7"/>
      <c r="HZ4" s="70" t="s">
        <v>637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7"/>
    </row>
    <row r="5" spans="1:254" ht="15" customHeight="1" x14ac:dyDescent="0.25">
      <c r="A5" s="76"/>
      <c r="B5" s="76"/>
      <c r="C5" s="81" t="s">
        <v>16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7"/>
      <c r="X5" s="81" t="s">
        <v>638</v>
      </c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7"/>
      <c r="AS5" s="65" t="s">
        <v>18</v>
      </c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7"/>
      <c r="BN5" s="65" t="s">
        <v>639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7"/>
      <c r="CI5" s="65" t="s">
        <v>19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7"/>
      <c r="DD5" s="81" t="s">
        <v>20</v>
      </c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7"/>
      <c r="DY5" s="81" t="s">
        <v>21</v>
      </c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7"/>
      <c r="ET5" s="82" t="s">
        <v>22</v>
      </c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7"/>
      <c r="FO5" s="65" t="s">
        <v>23</v>
      </c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7"/>
      <c r="GJ5" s="104" t="s">
        <v>24</v>
      </c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7"/>
      <c r="HE5" s="82" t="s">
        <v>25</v>
      </c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7"/>
      <c r="HZ5" s="108" t="s">
        <v>26</v>
      </c>
      <c r="IA5" s="84"/>
      <c r="IB5" s="84"/>
      <c r="IC5" s="84"/>
      <c r="ID5" s="84"/>
      <c r="IE5" s="84"/>
      <c r="IF5" s="84"/>
      <c r="IG5" s="84"/>
      <c r="IH5" s="84"/>
      <c r="II5" s="84"/>
      <c r="IJ5" s="84"/>
      <c r="IK5" s="84"/>
      <c r="IL5" s="84"/>
      <c r="IM5" s="84"/>
      <c r="IN5" s="84"/>
      <c r="IO5" s="84"/>
      <c r="IP5" s="84"/>
      <c r="IQ5" s="84"/>
      <c r="IR5" s="84"/>
      <c r="IS5" s="84"/>
      <c r="IT5" s="85"/>
    </row>
    <row r="6" spans="1:254" ht="3.75" hidden="1" customHeight="1" x14ac:dyDescent="0.25">
      <c r="A6" s="76"/>
      <c r="B6" s="76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95"/>
      <c r="IA6" s="93"/>
      <c r="IB6" s="93"/>
      <c r="IC6" s="93"/>
      <c r="ID6" s="93"/>
      <c r="IE6" s="93"/>
      <c r="IF6" s="93"/>
      <c r="IG6" s="93"/>
      <c r="IH6" s="93"/>
      <c r="II6" s="93"/>
      <c r="IJ6" s="93"/>
      <c r="IK6" s="93"/>
      <c r="IL6" s="93"/>
      <c r="IM6" s="93"/>
      <c r="IN6" s="93"/>
      <c r="IO6" s="93"/>
      <c r="IP6" s="93"/>
      <c r="IQ6" s="93"/>
      <c r="IR6" s="93"/>
      <c r="IS6" s="93"/>
      <c r="IT6" s="96"/>
    </row>
    <row r="7" spans="1:254" ht="15.75" hidden="1" customHeight="1" x14ac:dyDescent="0.25">
      <c r="A7" s="76"/>
      <c r="B7" s="76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95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  <c r="IL7" s="93"/>
      <c r="IM7" s="93"/>
      <c r="IN7" s="93"/>
      <c r="IO7" s="93"/>
      <c r="IP7" s="93"/>
      <c r="IQ7" s="93"/>
      <c r="IR7" s="93"/>
      <c r="IS7" s="93"/>
      <c r="IT7" s="96"/>
    </row>
    <row r="8" spans="1:254" ht="17.25" hidden="1" customHeight="1" x14ac:dyDescent="0.25">
      <c r="A8" s="76"/>
      <c r="B8" s="76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95"/>
      <c r="IA8" s="93"/>
      <c r="IB8" s="93"/>
      <c r="IC8" s="93"/>
      <c r="ID8" s="93"/>
      <c r="IE8" s="93"/>
      <c r="IF8" s="93"/>
      <c r="IG8" s="93"/>
      <c r="IH8" s="93"/>
      <c r="II8" s="93"/>
      <c r="IJ8" s="93"/>
      <c r="IK8" s="93"/>
      <c r="IL8" s="93"/>
      <c r="IM8" s="93"/>
      <c r="IN8" s="93"/>
      <c r="IO8" s="93"/>
      <c r="IP8" s="93"/>
      <c r="IQ8" s="93"/>
      <c r="IR8" s="93"/>
      <c r="IS8" s="93"/>
      <c r="IT8" s="96"/>
    </row>
    <row r="9" spans="1:254" ht="18" hidden="1" customHeight="1" x14ac:dyDescent="0.25">
      <c r="A9" s="76"/>
      <c r="B9" s="76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95"/>
      <c r="IA9" s="93"/>
      <c r="IB9" s="93"/>
      <c r="IC9" s="93"/>
      <c r="ID9" s="93"/>
      <c r="IE9" s="93"/>
      <c r="IF9" s="93"/>
      <c r="IG9" s="93"/>
      <c r="IH9" s="93"/>
      <c r="II9" s="93"/>
      <c r="IJ9" s="93"/>
      <c r="IK9" s="93"/>
      <c r="IL9" s="93"/>
      <c r="IM9" s="93"/>
      <c r="IN9" s="93"/>
      <c r="IO9" s="93"/>
      <c r="IP9" s="93"/>
      <c r="IQ9" s="93"/>
      <c r="IR9" s="93"/>
      <c r="IS9" s="93"/>
      <c r="IT9" s="96"/>
    </row>
    <row r="10" spans="1:254" ht="30" hidden="1" customHeight="1" x14ac:dyDescent="0.25">
      <c r="A10" s="76"/>
      <c r="B10" s="76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58"/>
      <c r="HL10" s="58"/>
      <c r="HM10" s="58"/>
      <c r="HN10" s="58"/>
      <c r="HO10" s="58"/>
      <c r="HP10" s="58"/>
      <c r="HQ10" s="58"/>
      <c r="HR10" s="58"/>
      <c r="HS10" s="58"/>
      <c r="HT10" s="58"/>
      <c r="HU10" s="58"/>
      <c r="HV10" s="58"/>
      <c r="HW10" s="58"/>
      <c r="HX10" s="58"/>
      <c r="HY10" s="58"/>
      <c r="HZ10" s="97"/>
      <c r="IA10" s="98"/>
      <c r="IB10" s="98"/>
      <c r="IC10" s="98"/>
      <c r="ID10" s="98"/>
      <c r="IE10" s="98"/>
      <c r="IF10" s="98"/>
      <c r="IG10" s="98"/>
      <c r="IH10" s="98"/>
      <c r="II10" s="98"/>
      <c r="IJ10" s="98"/>
      <c r="IK10" s="98"/>
      <c r="IL10" s="98"/>
      <c r="IM10" s="98"/>
      <c r="IN10" s="98"/>
      <c r="IO10" s="98"/>
      <c r="IP10" s="98"/>
      <c r="IQ10" s="98"/>
      <c r="IR10" s="98"/>
      <c r="IS10" s="98"/>
      <c r="IT10" s="99"/>
    </row>
    <row r="11" spans="1:254" ht="15.75" customHeight="1" x14ac:dyDescent="0.25">
      <c r="A11" s="76"/>
      <c r="B11" s="76"/>
      <c r="C11" s="81" t="s">
        <v>640</v>
      </c>
      <c r="D11" s="66"/>
      <c r="E11" s="67"/>
      <c r="F11" s="81" t="s">
        <v>641</v>
      </c>
      <c r="G11" s="66"/>
      <c r="H11" s="67"/>
      <c r="I11" s="81" t="s">
        <v>642</v>
      </c>
      <c r="J11" s="66"/>
      <c r="K11" s="67"/>
      <c r="L11" s="81" t="s">
        <v>643</v>
      </c>
      <c r="M11" s="66"/>
      <c r="N11" s="67"/>
      <c r="O11" s="81" t="s">
        <v>644</v>
      </c>
      <c r="P11" s="66"/>
      <c r="Q11" s="67"/>
      <c r="R11" s="81" t="s">
        <v>645</v>
      </c>
      <c r="S11" s="66"/>
      <c r="T11" s="67"/>
      <c r="U11" s="81" t="s">
        <v>646</v>
      </c>
      <c r="V11" s="66"/>
      <c r="W11" s="67"/>
      <c r="X11" s="81" t="s">
        <v>647</v>
      </c>
      <c r="Y11" s="66"/>
      <c r="Z11" s="67"/>
      <c r="AA11" s="81" t="s">
        <v>648</v>
      </c>
      <c r="AB11" s="66"/>
      <c r="AC11" s="67"/>
      <c r="AD11" s="81" t="s">
        <v>649</v>
      </c>
      <c r="AE11" s="66"/>
      <c r="AF11" s="67"/>
      <c r="AG11" s="81" t="s">
        <v>650</v>
      </c>
      <c r="AH11" s="66"/>
      <c r="AI11" s="67"/>
      <c r="AJ11" s="65" t="s">
        <v>651</v>
      </c>
      <c r="AK11" s="66"/>
      <c r="AL11" s="67"/>
      <c r="AM11" s="65" t="s">
        <v>652</v>
      </c>
      <c r="AN11" s="66"/>
      <c r="AO11" s="67"/>
      <c r="AP11" s="81" t="s">
        <v>653</v>
      </c>
      <c r="AQ11" s="66"/>
      <c r="AR11" s="67"/>
      <c r="AS11" s="81" t="s">
        <v>654</v>
      </c>
      <c r="AT11" s="66"/>
      <c r="AU11" s="67"/>
      <c r="AV11" s="65" t="s">
        <v>655</v>
      </c>
      <c r="AW11" s="66"/>
      <c r="AX11" s="67"/>
      <c r="AY11" s="81" t="s">
        <v>656</v>
      </c>
      <c r="AZ11" s="66"/>
      <c r="BA11" s="67"/>
      <c r="BB11" s="81" t="s">
        <v>657</v>
      </c>
      <c r="BC11" s="66"/>
      <c r="BD11" s="67"/>
      <c r="BE11" s="81" t="s">
        <v>658</v>
      </c>
      <c r="BF11" s="66"/>
      <c r="BG11" s="67"/>
      <c r="BH11" s="81" t="s">
        <v>659</v>
      </c>
      <c r="BI11" s="66"/>
      <c r="BJ11" s="67"/>
      <c r="BK11" s="81" t="s">
        <v>660</v>
      </c>
      <c r="BL11" s="66"/>
      <c r="BM11" s="67"/>
      <c r="BN11" s="65" t="s">
        <v>661</v>
      </c>
      <c r="BO11" s="66"/>
      <c r="BP11" s="67"/>
      <c r="BQ11" s="65" t="s">
        <v>662</v>
      </c>
      <c r="BR11" s="66"/>
      <c r="BS11" s="67"/>
      <c r="BT11" s="65" t="s">
        <v>663</v>
      </c>
      <c r="BU11" s="66"/>
      <c r="BV11" s="67"/>
      <c r="BW11" s="65" t="s">
        <v>664</v>
      </c>
      <c r="BX11" s="66"/>
      <c r="BY11" s="67"/>
      <c r="BZ11" s="65" t="s">
        <v>665</v>
      </c>
      <c r="CA11" s="66"/>
      <c r="CB11" s="67"/>
      <c r="CC11" s="65" t="s">
        <v>666</v>
      </c>
      <c r="CD11" s="66"/>
      <c r="CE11" s="67"/>
      <c r="CF11" s="65" t="s">
        <v>667</v>
      </c>
      <c r="CG11" s="66"/>
      <c r="CH11" s="67"/>
      <c r="CI11" s="65" t="s">
        <v>668</v>
      </c>
      <c r="CJ11" s="66"/>
      <c r="CK11" s="67"/>
      <c r="CL11" s="65" t="s">
        <v>669</v>
      </c>
      <c r="CM11" s="66"/>
      <c r="CN11" s="67"/>
      <c r="CO11" s="65" t="s">
        <v>670</v>
      </c>
      <c r="CP11" s="66"/>
      <c r="CQ11" s="67"/>
      <c r="CR11" s="65" t="s">
        <v>671</v>
      </c>
      <c r="CS11" s="66"/>
      <c r="CT11" s="67"/>
      <c r="CU11" s="65" t="s">
        <v>672</v>
      </c>
      <c r="CV11" s="66"/>
      <c r="CW11" s="67"/>
      <c r="CX11" s="65" t="s">
        <v>673</v>
      </c>
      <c r="CY11" s="66"/>
      <c r="CZ11" s="67"/>
      <c r="DA11" s="65" t="s">
        <v>674</v>
      </c>
      <c r="DB11" s="66"/>
      <c r="DC11" s="67"/>
      <c r="DD11" s="65" t="s">
        <v>675</v>
      </c>
      <c r="DE11" s="66"/>
      <c r="DF11" s="67"/>
      <c r="DG11" s="65" t="s">
        <v>676</v>
      </c>
      <c r="DH11" s="66"/>
      <c r="DI11" s="67"/>
      <c r="DJ11" s="65" t="s">
        <v>677</v>
      </c>
      <c r="DK11" s="66"/>
      <c r="DL11" s="67"/>
      <c r="DM11" s="65" t="s">
        <v>678</v>
      </c>
      <c r="DN11" s="66"/>
      <c r="DO11" s="67"/>
      <c r="DP11" s="65" t="s">
        <v>679</v>
      </c>
      <c r="DQ11" s="66"/>
      <c r="DR11" s="67"/>
      <c r="DS11" s="65" t="s">
        <v>680</v>
      </c>
      <c r="DT11" s="66"/>
      <c r="DU11" s="67"/>
      <c r="DV11" s="65" t="s">
        <v>681</v>
      </c>
      <c r="DW11" s="66"/>
      <c r="DX11" s="67"/>
      <c r="DY11" s="65" t="s">
        <v>682</v>
      </c>
      <c r="DZ11" s="66"/>
      <c r="EA11" s="67"/>
      <c r="EB11" s="65" t="s">
        <v>683</v>
      </c>
      <c r="EC11" s="66"/>
      <c r="ED11" s="67"/>
      <c r="EE11" s="65" t="s">
        <v>684</v>
      </c>
      <c r="EF11" s="66"/>
      <c r="EG11" s="67"/>
      <c r="EH11" s="65" t="s">
        <v>685</v>
      </c>
      <c r="EI11" s="66"/>
      <c r="EJ11" s="67"/>
      <c r="EK11" s="65" t="s">
        <v>686</v>
      </c>
      <c r="EL11" s="66"/>
      <c r="EM11" s="67"/>
      <c r="EN11" s="65" t="s">
        <v>687</v>
      </c>
      <c r="EO11" s="66"/>
      <c r="EP11" s="67"/>
      <c r="EQ11" s="65" t="s">
        <v>688</v>
      </c>
      <c r="ER11" s="66"/>
      <c r="ES11" s="67"/>
      <c r="ET11" s="65" t="s">
        <v>689</v>
      </c>
      <c r="EU11" s="66"/>
      <c r="EV11" s="67"/>
      <c r="EW11" s="65" t="s">
        <v>690</v>
      </c>
      <c r="EX11" s="66"/>
      <c r="EY11" s="67"/>
      <c r="EZ11" s="65" t="s">
        <v>691</v>
      </c>
      <c r="FA11" s="66"/>
      <c r="FB11" s="67"/>
      <c r="FC11" s="65" t="s">
        <v>692</v>
      </c>
      <c r="FD11" s="66"/>
      <c r="FE11" s="67"/>
      <c r="FF11" s="65" t="s">
        <v>693</v>
      </c>
      <c r="FG11" s="66"/>
      <c r="FH11" s="67"/>
      <c r="FI11" s="65" t="s">
        <v>694</v>
      </c>
      <c r="FJ11" s="66"/>
      <c r="FK11" s="67"/>
      <c r="FL11" s="65" t="s">
        <v>695</v>
      </c>
      <c r="FM11" s="66"/>
      <c r="FN11" s="67"/>
      <c r="FO11" s="65" t="s">
        <v>696</v>
      </c>
      <c r="FP11" s="66"/>
      <c r="FQ11" s="67"/>
      <c r="FR11" s="65" t="s">
        <v>697</v>
      </c>
      <c r="FS11" s="66"/>
      <c r="FT11" s="67"/>
      <c r="FU11" s="65" t="s">
        <v>698</v>
      </c>
      <c r="FV11" s="66"/>
      <c r="FW11" s="67"/>
      <c r="FX11" s="65" t="s">
        <v>699</v>
      </c>
      <c r="FY11" s="66"/>
      <c r="FZ11" s="67"/>
      <c r="GA11" s="65" t="s">
        <v>700</v>
      </c>
      <c r="GB11" s="66"/>
      <c r="GC11" s="67"/>
      <c r="GD11" s="65" t="s">
        <v>701</v>
      </c>
      <c r="GE11" s="66"/>
      <c r="GF11" s="67"/>
      <c r="GG11" s="65" t="s">
        <v>702</v>
      </c>
      <c r="GH11" s="66"/>
      <c r="GI11" s="67"/>
      <c r="GJ11" s="65" t="s">
        <v>703</v>
      </c>
      <c r="GK11" s="66"/>
      <c r="GL11" s="67"/>
      <c r="GM11" s="65" t="s">
        <v>704</v>
      </c>
      <c r="GN11" s="66"/>
      <c r="GO11" s="67"/>
      <c r="GP11" s="65" t="s">
        <v>705</v>
      </c>
      <c r="GQ11" s="66"/>
      <c r="GR11" s="67"/>
      <c r="GS11" s="65" t="s">
        <v>706</v>
      </c>
      <c r="GT11" s="66"/>
      <c r="GU11" s="67"/>
      <c r="GV11" s="65" t="s">
        <v>707</v>
      </c>
      <c r="GW11" s="66"/>
      <c r="GX11" s="67"/>
      <c r="GY11" s="65" t="s">
        <v>708</v>
      </c>
      <c r="GZ11" s="66"/>
      <c r="HA11" s="67"/>
      <c r="HB11" s="65" t="s">
        <v>709</v>
      </c>
      <c r="HC11" s="66"/>
      <c r="HD11" s="67"/>
      <c r="HE11" s="65" t="s">
        <v>710</v>
      </c>
      <c r="HF11" s="66"/>
      <c r="HG11" s="67"/>
      <c r="HH11" s="65" t="s">
        <v>711</v>
      </c>
      <c r="HI11" s="66"/>
      <c r="HJ11" s="67"/>
      <c r="HK11" s="65" t="s">
        <v>712</v>
      </c>
      <c r="HL11" s="66"/>
      <c r="HM11" s="67"/>
      <c r="HN11" s="65" t="s">
        <v>713</v>
      </c>
      <c r="HO11" s="66"/>
      <c r="HP11" s="67"/>
      <c r="HQ11" s="65" t="s">
        <v>714</v>
      </c>
      <c r="HR11" s="66"/>
      <c r="HS11" s="67"/>
      <c r="HT11" s="65" t="s">
        <v>715</v>
      </c>
      <c r="HU11" s="66"/>
      <c r="HV11" s="67"/>
      <c r="HW11" s="65" t="s">
        <v>716</v>
      </c>
      <c r="HX11" s="66"/>
      <c r="HY11" s="67"/>
      <c r="HZ11" s="65" t="s">
        <v>717</v>
      </c>
      <c r="IA11" s="66"/>
      <c r="IB11" s="67"/>
      <c r="IC11" s="65" t="s">
        <v>718</v>
      </c>
      <c r="ID11" s="66"/>
      <c r="IE11" s="67"/>
      <c r="IF11" s="65" t="s">
        <v>719</v>
      </c>
      <c r="IG11" s="66"/>
      <c r="IH11" s="67"/>
      <c r="II11" s="65" t="s">
        <v>720</v>
      </c>
      <c r="IJ11" s="66"/>
      <c r="IK11" s="67"/>
      <c r="IL11" s="65" t="s">
        <v>721</v>
      </c>
      <c r="IM11" s="66"/>
      <c r="IN11" s="67"/>
      <c r="IO11" s="65" t="s">
        <v>722</v>
      </c>
      <c r="IP11" s="66"/>
      <c r="IQ11" s="67"/>
      <c r="IR11" s="65" t="s">
        <v>723</v>
      </c>
      <c r="IS11" s="66"/>
      <c r="IT11" s="67"/>
    </row>
    <row r="12" spans="1:254" ht="91.5" customHeight="1" x14ac:dyDescent="0.25">
      <c r="A12" s="76"/>
      <c r="B12" s="76"/>
      <c r="C12" s="101" t="s">
        <v>724</v>
      </c>
      <c r="D12" s="66"/>
      <c r="E12" s="67"/>
      <c r="F12" s="101" t="s">
        <v>725</v>
      </c>
      <c r="G12" s="66"/>
      <c r="H12" s="67"/>
      <c r="I12" s="101" t="s">
        <v>726</v>
      </c>
      <c r="J12" s="66"/>
      <c r="K12" s="67"/>
      <c r="L12" s="101" t="s">
        <v>727</v>
      </c>
      <c r="M12" s="66"/>
      <c r="N12" s="67"/>
      <c r="O12" s="101" t="s">
        <v>728</v>
      </c>
      <c r="P12" s="66"/>
      <c r="Q12" s="67"/>
      <c r="R12" s="101" t="s">
        <v>729</v>
      </c>
      <c r="S12" s="66"/>
      <c r="T12" s="67"/>
      <c r="U12" s="101" t="s">
        <v>730</v>
      </c>
      <c r="V12" s="66"/>
      <c r="W12" s="67"/>
      <c r="X12" s="101" t="s">
        <v>731</v>
      </c>
      <c r="Y12" s="66"/>
      <c r="Z12" s="67"/>
      <c r="AA12" s="101" t="s">
        <v>732</v>
      </c>
      <c r="AB12" s="66"/>
      <c r="AC12" s="67"/>
      <c r="AD12" s="101" t="s">
        <v>733</v>
      </c>
      <c r="AE12" s="66"/>
      <c r="AF12" s="67"/>
      <c r="AG12" s="101" t="s">
        <v>734</v>
      </c>
      <c r="AH12" s="66"/>
      <c r="AI12" s="67"/>
      <c r="AJ12" s="101" t="s">
        <v>735</v>
      </c>
      <c r="AK12" s="66"/>
      <c r="AL12" s="67"/>
      <c r="AM12" s="101" t="s">
        <v>736</v>
      </c>
      <c r="AN12" s="66"/>
      <c r="AO12" s="67"/>
      <c r="AP12" s="101" t="s">
        <v>737</v>
      </c>
      <c r="AQ12" s="66"/>
      <c r="AR12" s="67"/>
      <c r="AS12" s="101" t="s">
        <v>738</v>
      </c>
      <c r="AT12" s="66"/>
      <c r="AU12" s="67"/>
      <c r="AV12" s="101" t="s">
        <v>739</v>
      </c>
      <c r="AW12" s="66"/>
      <c r="AX12" s="67"/>
      <c r="AY12" s="101" t="s">
        <v>740</v>
      </c>
      <c r="AZ12" s="66"/>
      <c r="BA12" s="67"/>
      <c r="BB12" s="101" t="s">
        <v>741</v>
      </c>
      <c r="BC12" s="66"/>
      <c r="BD12" s="67"/>
      <c r="BE12" s="101" t="s">
        <v>742</v>
      </c>
      <c r="BF12" s="66"/>
      <c r="BG12" s="67"/>
      <c r="BH12" s="101" t="s">
        <v>743</v>
      </c>
      <c r="BI12" s="66"/>
      <c r="BJ12" s="67"/>
      <c r="BK12" s="101" t="s">
        <v>744</v>
      </c>
      <c r="BL12" s="66"/>
      <c r="BM12" s="67"/>
      <c r="BN12" s="101" t="s">
        <v>745</v>
      </c>
      <c r="BO12" s="66"/>
      <c r="BP12" s="67"/>
      <c r="BQ12" s="101" t="s">
        <v>746</v>
      </c>
      <c r="BR12" s="66"/>
      <c r="BS12" s="67"/>
      <c r="BT12" s="101" t="s">
        <v>747</v>
      </c>
      <c r="BU12" s="66"/>
      <c r="BV12" s="67"/>
      <c r="BW12" s="101" t="s">
        <v>748</v>
      </c>
      <c r="BX12" s="66"/>
      <c r="BY12" s="67"/>
      <c r="BZ12" s="101" t="s">
        <v>749</v>
      </c>
      <c r="CA12" s="66"/>
      <c r="CB12" s="67"/>
      <c r="CC12" s="101" t="s">
        <v>750</v>
      </c>
      <c r="CD12" s="66"/>
      <c r="CE12" s="67"/>
      <c r="CF12" s="101" t="s">
        <v>751</v>
      </c>
      <c r="CG12" s="66"/>
      <c r="CH12" s="67"/>
      <c r="CI12" s="101" t="s">
        <v>752</v>
      </c>
      <c r="CJ12" s="66"/>
      <c r="CK12" s="67"/>
      <c r="CL12" s="101" t="s">
        <v>753</v>
      </c>
      <c r="CM12" s="66"/>
      <c r="CN12" s="67"/>
      <c r="CO12" s="101" t="s">
        <v>754</v>
      </c>
      <c r="CP12" s="66"/>
      <c r="CQ12" s="67"/>
      <c r="CR12" s="101" t="s">
        <v>755</v>
      </c>
      <c r="CS12" s="66"/>
      <c r="CT12" s="67"/>
      <c r="CU12" s="101" t="s">
        <v>756</v>
      </c>
      <c r="CV12" s="66"/>
      <c r="CW12" s="67"/>
      <c r="CX12" s="101" t="s">
        <v>757</v>
      </c>
      <c r="CY12" s="66"/>
      <c r="CZ12" s="67"/>
      <c r="DA12" s="101" t="s">
        <v>758</v>
      </c>
      <c r="DB12" s="66"/>
      <c r="DC12" s="67"/>
      <c r="DD12" s="101" t="s">
        <v>759</v>
      </c>
      <c r="DE12" s="66"/>
      <c r="DF12" s="67"/>
      <c r="DG12" s="101" t="s">
        <v>760</v>
      </c>
      <c r="DH12" s="66"/>
      <c r="DI12" s="67"/>
      <c r="DJ12" s="101" t="s">
        <v>761</v>
      </c>
      <c r="DK12" s="66"/>
      <c r="DL12" s="67"/>
      <c r="DM12" s="101" t="s">
        <v>762</v>
      </c>
      <c r="DN12" s="66"/>
      <c r="DO12" s="67"/>
      <c r="DP12" s="101" t="s">
        <v>763</v>
      </c>
      <c r="DQ12" s="66"/>
      <c r="DR12" s="67"/>
      <c r="DS12" s="101" t="s">
        <v>764</v>
      </c>
      <c r="DT12" s="66"/>
      <c r="DU12" s="67"/>
      <c r="DV12" s="101" t="s">
        <v>750</v>
      </c>
      <c r="DW12" s="66"/>
      <c r="DX12" s="67"/>
      <c r="DY12" s="101" t="s">
        <v>765</v>
      </c>
      <c r="DZ12" s="66"/>
      <c r="EA12" s="67"/>
      <c r="EB12" s="101" t="s">
        <v>766</v>
      </c>
      <c r="EC12" s="66"/>
      <c r="ED12" s="67"/>
      <c r="EE12" s="101" t="s">
        <v>767</v>
      </c>
      <c r="EF12" s="66"/>
      <c r="EG12" s="67"/>
      <c r="EH12" s="101" t="s">
        <v>768</v>
      </c>
      <c r="EI12" s="66"/>
      <c r="EJ12" s="67"/>
      <c r="EK12" s="101" t="s">
        <v>769</v>
      </c>
      <c r="EL12" s="66"/>
      <c r="EM12" s="67"/>
      <c r="EN12" s="101" t="s">
        <v>770</v>
      </c>
      <c r="EO12" s="66"/>
      <c r="EP12" s="67"/>
      <c r="EQ12" s="101" t="s">
        <v>771</v>
      </c>
      <c r="ER12" s="66"/>
      <c r="ES12" s="67"/>
      <c r="ET12" s="101" t="s">
        <v>772</v>
      </c>
      <c r="EU12" s="66"/>
      <c r="EV12" s="67"/>
      <c r="EW12" s="101" t="s">
        <v>773</v>
      </c>
      <c r="EX12" s="66"/>
      <c r="EY12" s="67"/>
      <c r="EZ12" s="101" t="s">
        <v>774</v>
      </c>
      <c r="FA12" s="66"/>
      <c r="FB12" s="67"/>
      <c r="FC12" s="101" t="s">
        <v>775</v>
      </c>
      <c r="FD12" s="66"/>
      <c r="FE12" s="67"/>
      <c r="FF12" s="101" t="s">
        <v>776</v>
      </c>
      <c r="FG12" s="66"/>
      <c r="FH12" s="67"/>
      <c r="FI12" s="101" t="s">
        <v>777</v>
      </c>
      <c r="FJ12" s="66"/>
      <c r="FK12" s="67"/>
      <c r="FL12" s="101" t="s">
        <v>778</v>
      </c>
      <c r="FM12" s="66"/>
      <c r="FN12" s="67"/>
      <c r="FO12" s="81" t="s">
        <v>779</v>
      </c>
      <c r="FP12" s="66"/>
      <c r="FQ12" s="67"/>
      <c r="FR12" s="101" t="s">
        <v>780</v>
      </c>
      <c r="FS12" s="66"/>
      <c r="FT12" s="67"/>
      <c r="FU12" s="101" t="s">
        <v>781</v>
      </c>
      <c r="FV12" s="66"/>
      <c r="FW12" s="67"/>
      <c r="FX12" s="101" t="s">
        <v>782</v>
      </c>
      <c r="FY12" s="66"/>
      <c r="FZ12" s="67"/>
      <c r="GA12" s="101" t="s">
        <v>783</v>
      </c>
      <c r="GB12" s="66"/>
      <c r="GC12" s="67"/>
      <c r="GD12" s="101" t="s">
        <v>784</v>
      </c>
      <c r="GE12" s="66"/>
      <c r="GF12" s="67"/>
      <c r="GG12" s="101" t="s">
        <v>785</v>
      </c>
      <c r="GH12" s="66"/>
      <c r="GI12" s="67"/>
      <c r="GJ12" s="101" t="s">
        <v>786</v>
      </c>
      <c r="GK12" s="66"/>
      <c r="GL12" s="67"/>
      <c r="GM12" s="101" t="s">
        <v>787</v>
      </c>
      <c r="GN12" s="66"/>
      <c r="GO12" s="67"/>
      <c r="GP12" s="101" t="s">
        <v>788</v>
      </c>
      <c r="GQ12" s="66"/>
      <c r="GR12" s="67"/>
      <c r="GS12" s="101" t="s">
        <v>789</v>
      </c>
      <c r="GT12" s="66"/>
      <c r="GU12" s="67"/>
      <c r="GV12" s="101" t="s">
        <v>790</v>
      </c>
      <c r="GW12" s="66"/>
      <c r="GX12" s="67"/>
      <c r="GY12" s="101" t="s">
        <v>791</v>
      </c>
      <c r="GZ12" s="66"/>
      <c r="HA12" s="67"/>
      <c r="HB12" s="101" t="s">
        <v>792</v>
      </c>
      <c r="HC12" s="66"/>
      <c r="HD12" s="67"/>
      <c r="HE12" s="101" t="s">
        <v>793</v>
      </c>
      <c r="HF12" s="66"/>
      <c r="HG12" s="67"/>
      <c r="HH12" s="101" t="s">
        <v>794</v>
      </c>
      <c r="HI12" s="66"/>
      <c r="HJ12" s="67"/>
      <c r="HK12" s="101" t="s">
        <v>795</v>
      </c>
      <c r="HL12" s="66"/>
      <c r="HM12" s="67"/>
      <c r="HN12" s="101" t="s">
        <v>796</v>
      </c>
      <c r="HO12" s="66"/>
      <c r="HP12" s="67"/>
      <c r="HQ12" s="101" t="s">
        <v>797</v>
      </c>
      <c r="HR12" s="66"/>
      <c r="HS12" s="67"/>
      <c r="HT12" s="101" t="s">
        <v>798</v>
      </c>
      <c r="HU12" s="66"/>
      <c r="HV12" s="67"/>
      <c r="HW12" s="101" t="s">
        <v>799</v>
      </c>
      <c r="HX12" s="66"/>
      <c r="HY12" s="67"/>
      <c r="HZ12" s="101" t="s">
        <v>800</v>
      </c>
      <c r="IA12" s="66"/>
      <c r="IB12" s="67"/>
      <c r="IC12" s="101" t="s">
        <v>801</v>
      </c>
      <c r="ID12" s="66"/>
      <c r="IE12" s="67"/>
      <c r="IF12" s="101" t="s">
        <v>802</v>
      </c>
      <c r="IG12" s="66"/>
      <c r="IH12" s="67"/>
      <c r="II12" s="101" t="s">
        <v>803</v>
      </c>
      <c r="IJ12" s="66"/>
      <c r="IK12" s="67"/>
      <c r="IL12" s="101" t="s">
        <v>804</v>
      </c>
      <c r="IM12" s="66"/>
      <c r="IN12" s="67"/>
      <c r="IO12" s="101" t="s">
        <v>805</v>
      </c>
      <c r="IP12" s="66"/>
      <c r="IQ12" s="67"/>
      <c r="IR12" s="101" t="s">
        <v>806</v>
      </c>
      <c r="IS12" s="66"/>
      <c r="IT12" s="67"/>
    </row>
    <row r="13" spans="1:254" ht="131.25" customHeight="1" x14ac:dyDescent="0.25">
      <c r="A13" s="77"/>
      <c r="B13" s="77"/>
      <c r="C13" s="41" t="s">
        <v>444</v>
      </c>
      <c r="D13" s="41" t="s">
        <v>807</v>
      </c>
      <c r="E13" s="41" t="s">
        <v>808</v>
      </c>
      <c r="F13" s="41" t="s">
        <v>809</v>
      </c>
      <c r="G13" s="41" t="s">
        <v>810</v>
      </c>
      <c r="H13" s="41" t="s">
        <v>811</v>
      </c>
      <c r="I13" s="41" t="s">
        <v>812</v>
      </c>
      <c r="J13" s="41" t="s">
        <v>813</v>
      </c>
      <c r="K13" s="41" t="s">
        <v>814</v>
      </c>
      <c r="L13" s="41" t="s">
        <v>815</v>
      </c>
      <c r="M13" s="41" t="s">
        <v>816</v>
      </c>
      <c r="N13" s="41" t="s">
        <v>817</v>
      </c>
      <c r="O13" s="41" t="s">
        <v>818</v>
      </c>
      <c r="P13" s="41" t="s">
        <v>819</v>
      </c>
      <c r="Q13" s="41" t="s">
        <v>820</v>
      </c>
      <c r="R13" s="41" t="s">
        <v>150</v>
      </c>
      <c r="S13" s="41" t="s">
        <v>221</v>
      </c>
      <c r="T13" s="41" t="s">
        <v>148</v>
      </c>
      <c r="U13" s="41" t="s">
        <v>730</v>
      </c>
      <c r="V13" s="41" t="s">
        <v>821</v>
      </c>
      <c r="W13" s="41" t="s">
        <v>822</v>
      </c>
      <c r="X13" s="41" t="s">
        <v>823</v>
      </c>
      <c r="Y13" s="41" t="s">
        <v>824</v>
      </c>
      <c r="Z13" s="41" t="s">
        <v>825</v>
      </c>
      <c r="AA13" s="41" t="s">
        <v>826</v>
      </c>
      <c r="AB13" s="41" t="s">
        <v>827</v>
      </c>
      <c r="AC13" s="41" t="s">
        <v>828</v>
      </c>
      <c r="AD13" s="41" t="s">
        <v>499</v>
      </c>
      <c r="AE13" s="41" t="s">
        <v>829</v>
      </c>
      <c r="AF13" s="41" t="s">
        <v>183</v>
      </c>
      <c r="AG13" s="41" t="s">
        <v>830</v>
      </c>
      <c r="AH13" s="41" t="s">
        <v>831</v>
      </c>
      <c r="AI13" s="41" t="s">
        <v>832</v>
      </c>
      <c r="AJ13" s="41" t="s">
        <v>833</v>
      </c>
      <c r="AK13" s="41" t="s">
        <v>834</v>
      </c>
      <c r="AL13" s="41" t="s">
        <v>835</v>
      </c>
      <c r="AM13" s="41" t="s">
        <v>836</v>
      </c>
      <c r="AN13" s="41" t="s">
        <v>837</v>
      </c>
      <c r="AO13" s="41" t="s">
        <v>838</v>
      </c>
      <c r="AP13" s="41" t="s">
        <v>737</v>
      </c>
      <c r="AQ13" s="41" t="s">
        <v>839</v>
      </c>
      <c r="AR13" s="41" t="s">
        <v>840</v>
      </c>
      <c r="AS13" s="41" t="s">
        <v>841</v>
      </c>
      <c r="AT13" s="41" t="s">
        <v>197</v>
      </c>
      <c r="AU13" s="41" t="s">
        <v>842</v>
      </c>
      <c r="AV13" s="41" t="s">
        <v>843</v>
      </c>
      <c r="AW13" s="41" t="s">
        <v>844</v>
      </c>
      <c r="AX13" s="41" t="s">
        <v>845</v>
      </c>
      <c r="AY13" s="41" t="s">
        <v>846</v>
      </c>
      <c r="AZ13" s="41" t="s">
        <v>847</v>
      </c>
      <c r="BA13" s="41" t="s">
        <v>848</v>
      </c>
      <c r="BB13" s="41" t="s">
        <v>849</v>
      </c>
      <c r="BC13" s="41" t="s">
        <v>850</v>
      </c>
      <c r="BD13" s="41" t="s">
        <v>851</v>
      </c>
      <c r="BE13" s="41" t="s">
        <v>852</v>
      </c>
      <c r="BF13" s="41" t="s">
        <v>853</v>
      </c>
      <c r="BG13" s="41" t="s">
        <v>854</v>
      </c>
      <c r="BH13" s="41" t="s">
        <v>855</v>
      </c>
      <c r="BI13" s="41" t="s">
        <v>856</v>
      </c>
      <c r="BJ13" s="41" t="s">
        <v>857</v>
      </c>
      <c r="BK13" s="41" t="s">
        <v>858</v>
      </c>
      <c r="BL13" s="41" t="s">
        <v>859</v>
      </c>
      <c r="BM13" s="41" t="s">
        <v>860</v>
      </c>
      <c r="BN13" s="41" t="s">
        <v>861</v>
      </c>
      <c r="BO13" s="41" t="s">
        <v>862</v>
      </c>
      <c r="BP13" s="41" t="s">
        <v>863</v>
      </c>
      <c r="BQ13" s="41" t="s">
        <v>746</v>
      </c>
      <c r="BR13" s="41" t="s">
        <v>864</v>
      </c>
      <c r="BS13" s="41" t="s">
        <v>865</v>
      </c>
      <c r="BT13" s="41" t="s">
        <v>866</v>
      </c>
      <c r="BU13" s="41" t="s">
        <v>867</v>
      </c>
      <c r="BV13" s="41" t="s">
        <v>868</v>
      </c>
      <c r="BW13" s="41" t="s">
        <v>400</v>
      </c>
      <c r="BX13" s="41" t="s">
        <v>869</v>
      </c>
      <c r="BY13" s="41" t="s">
        <v>505</v>
      </c>
      <c r="BZ13" s="41" t="s">
        <v>870</v>
      </c>
      <c r="CA13" s="41" t="s">
        <v>871</v>
      </c>
      <c r="CB13" s="41" t="s">
        <v>872</v>
      </c>
      <c r="CC13" s="41" t="s">
        <v>750</v>
      </c>
      <c r="CD13" s="41" t="s">
        <v>873</v>
      </c>
      <c r="CE13" s="41" t="s">
        <v>874</v>
      </c>
      <c r="CF13" s="41" t="s">
        <v>875</v>
      </c>
      <c r="CG13" s="41" t="s">
        <v>876</v>
      </c>
      <c r="CH13" s="41" t="s">
        <v>877</v>
      </c>
      <c r="CI13" s="41" t="s">
        <v>878</v>
      </c>
      <c r="CJ13" s="41" t="s">
        <v>879</v>
      </c>
      <c r="CK13" s="41" t="s">
        <v>880</v>
      </c>
      <c r="CL13" s="41" t="s">
        <v>881</v>
      </c>
      <c r="CM13" s="41" t="s">
        <v>882</v>
      </c>
      <c r="CN13" s="41" t="s">
        <v>883</v>
      </c>
      <c r="CO13" s="41" t="s">
        <v>205</v>
      </c>
      <c r="CP13" s="41" t="s">
        <v>884</v>
      </c>
      <c r="CQ13" s="41" t="s">
        <v>885</v>
      </c>
      <c r="CR13" s="41" t="s">
        <v>886</v>
      </c>
      <c r="CS13" s="41" t="s">
        <v>887</v>
      </c>
      <c r="CT13" s="41" t="s">
        <v>888</v>
      </c>
      <c r="CU13" s="41" t="s">
        <v>889</v>
      </c>
      <c r="CV13" s="41" t="s">
        <v>890</v>
      </c>
      <c r="CW13" s="41" t="s">
        <v>891</v>
      </c>
      <c r="CX13" s="41" t="s">
        <v>892</v>
      </c>
      <c r="CY13" s="41" t="s">
        <v>893</v>
      </c>
      <c r="CZ13" s="41" t="s">
        <v>894</v>
      </c>
      <c r="DA13" s="41" t="s">
        <v>895</v>
      </c>
      <c r="DB13" s="41" t="s">
        <v>896</v>
      </c>
      <c r="DC13" s="41" t="s">
        <v>897</v>
      </c>
      <c r="DD13" s="41" t="s">
        <v>898</v>
      </c>
      <c r="DE13" s="41" t="s">
        <v>899</v>
      </c>
      <c r="DF13" s="41" t="s">
        <v>900</v>
      </c>
      <c r="DG13" s="41" t="s">
        <v>901</v>
      </c>
      <c r="DH13" s="41" t="s">
        <v>902</v>
      </c>
      <c r="DI13" s="41" t="s">
        <v>903</v>
      </c>
      <c r="DJ13" s="41" t="s">
        <v>904</v>
      </c>
      <c r="DK13" s="41" t="s">
        <v>905</v>
      </c>
      <c r="DL13" s="41" t="s">
        <v>906</v>
      </c>
      <c r="DM13" s="41" t="s">
        <v>762</v>
      </c>
      <c r="DN13" s="41" t="s">
        <v>907</v>
      </c>
      <c r="DO13" s="41" t="s">
        <v>908</v>
      </c>
      <c r="DP13" s="41" t="s">
        <v>763</v>
      </c>
      <c r="DQ13" s="41" t="s">
        <v>909</v>
      </c>
      <c r="DR13" s="41" t="s">
        <v>910</v>
      </c>
      <c r="DS13" s="41" t="s">
        <v>911</v>
      </c>
      <c r="DT13" s="41" t="s">
        <v>912</v>
      </c>
      <c r="DU13" s="41" t="s">
        <v>913</v>
      </c>
      <c r="DV13" s="41" t="s">
        <v>750</v>
      </c>
      <c r="DW13" s="41" t="s">
        <v>914</v>
      </c>
      <c r="DX13" s="41" t="s">
        <v>915</v>
      </c>
      <c r="DY13" s="41" t="s">
        <v>916</v>
      </c>
      <c r="DZ13" s="41" t="s">
        <v>917</v>
      </c>
      <c r="EA13" s="41" t="s">
        <v>918</v>
      </c>
      <c r="EB13" s="41" t="s">
        <v>919</v>
      </c>
      <c r="EC13" s="41" t="s">
        <v>920</v>
      </c>
      <c r="ED13" s="41" t="s">
        <v>921</v>
      </c>
      <c r="EE13" s="41" t="s">
        <v>922</v>
      </c>
      <c r="EF13" s="41" t="s">
        <v>923</v>
      </c>
      <c r="EG13" s="41" t="s">
        <v>924</v>
      </c>
      <c r="EH13" s="41" t="s">
        <v>925</v>
      </c>
      <c r="EI13" s="41" t="s">
        <v>926</v>
      </c>
      <c r="EJ13" s="41" t="s">
        <v>927</v>
      </c>
      <c r="EK13" s="41" t="s">
        <v>769</v>
      </c>
      <c r="EL13" s="41" t="s">
        <v>928</v>
      </c>
      <c r="EM13" s="41" t="s">
        <v>929</v>
      </c>
      <c r="EN13" s="41" t="s">
        <v>930</v>
      </c>
      <c r="EO13" s="41" t="s">
        <v>931</v>
      </c>
      <c r="EP13" s="41" t="s">
        <v>932</v>
      </c>
      <c r="EQ13" s="41" t="s">
        <v>933</v>
      </c>
      <c r="ER13" s="41" t="s">
        <v>934</v>
      </c>
      <c r="ES13" s="41" t="s">
        <v>935</v>
      </c>
      <c r="ET13" s="41" t="s">
        <v>936</v>
      </c>
      <c r="EU13" s="41" t="s">
        <v>937</v>
      </c>
      <c r="EV13" s="41" t="s">
        <v>938</v>
      </c>
      <c r="EW13" s="41" t="s">
        <v>939</v>
      </c>
      <c r="EX13" s="41" t="s">
        <v>940</v>
      </c>
      <c r="EY13" s="41" t="s">
        <v>941</v>
      </c>
      <c r="EZ13" s="41" t="s">
        <v>942</v>
      </c>
      <c r="FA13" s="41" t="s">
        <v>943</v>
      </c>
      <c r="FB13" s="41" t="s">
        <v>944</v>
      </c>
      <c r="FC13" s="41" t="s">
        <v>945</v>
      </c>
      <c r="FD13" s="41" t="s">
        <v>946</v>
      </c>
      <c r="FE13" s="41" t="s">
        <v>947</v>
      </c>
      <c r="FF13" s="41" t="s">
        <v>948</v>
      </c>
      <c r="FG13" s="59" t="s">
        <v>949</v>
      </c>
      <c r="FH13" s="41" t="s">
        <v>950</v>
      </c>
      <c r="FI13" s="41" t="s">
        <v>150</v>
      </c>
      <c r="FJ13" s="41" t="s">
        <v>221</v>
      </c>
      <c r="FK13" s="41" t="s">
        <v>148</v>
      </c>
      <c r="FL13" s="41" t="s">
        <v>951</v>
      </c>
      <c r="FM13" s="41" t="s">
        <v>952</v>
      </c>
      <c r="FN13" s="41" t="s">
        <v>953</v>
      </c>
      <c r="FO13" s="41" t="s">
        <v>954</v>
      </c>
      <c r="FP13" s="41" t="s">
        <v>955</v>
      </c>
      <c r="FQ13" s="41" t="s">
        <v>956</v>
      </c>
      <c r="FR13" s="41" t="s">
        <v>957</v>
      </c>
      <c r="FS13" s="41" t="s">
        <v>958</v>
      </c>
      <c r="FT13" s="41" t="s">
        <v>959</v>
      </c>
      <c r="FU13" s="41" t="s">
        <v>960</v>
      </c>
      <c r="FV13" s="41" t="s">
        <v>961</v>
      </c>
      <c r="FW13" s="41" t="s">
        <v>962</v>
      </c>
      <c r="FX13" s="41" t="s">
        <v>963</v>
      </c>
      <c r="FY13" s="41" t="s">
        <v>964</v>
      </c>
      <c r="FZ13" s="41" t="s">
        <v>965</v>
      </c>
      <c r="GA13" s="41" t="s">
        <v>966</v>
      </c>
      <c r="GB13" s="41" t="s">
        <v>967</v>
      </c>
      <c r="GC13" s="41" t="s">
        <v>968</v>
      </c>
      <c r="GD13" s="41" t="s">
        <v>969</v>
      </c>
      <c r="GE13" s="41" t="s">
        <v>970</v>
      </c>
      <c r="GF13" s="41" t="s">
        <v>971</v>
      </c>
      <c r="GG13" s="41" t="s">
        <v>972</v>
      </c>
      <c r="GH13" s="41" t="s">
        <v>973</v>
      </c>
      <c r="GI13" s="41" t="s">
        <v>974</v>
      </c>
      <c r="GJ13" s="41" t="s">
        <v>975</v>
      </c>
      <c r="GK13" s="41" t="s">
        <v>976</v>
      </c>
      <c r="GL13" s="41" t="s">
        <v>977</v>
      </c>
      <c r="GM13" s="41" t="s">
        <v>787</v>
      </c>
      <c r="GN13" s="41" t="s">
        <v>978</v>
      </c>
      <c r="GO13" s="41" t="s">
        <v>979</v>
      </c>
      <c r="GP13" s="41" t="s">
        <v>980</v>
      </c>
      <c r="GQ13" s="41" t="s">
        <v>981</v>
      </c>
      <c r="GR13" s="41" t="s">
        <v>982</v>
      </c>
      <c r="GS13" s="41" t="s">
        <v>983</v>
      </c>
      <c r="GT13" s="41" t="s">
        <v>984</v>
      </c>
      <c r="GU13" s="41" t="s">
        <v>985</v>
      </c>
      <c r="GV13" s="59" t="s">
        <v>986</v>
      </c>
      <c r="GW13" s="59" t="s">
        <v>987</v>
      </c>
      <c r="GX13" s="59" t="s">
        <v>988</v>
      </c>
      <c r="GY13" s="41" t="s">
        <v>989</v>
      </c>
      <c r="GZ13" s="41" t="s">
        <v>990</v>
      </c>
      <c r="HA13" s="41" t="s">
        <v>991</v>
      </c>
      <c r="HB13" s="41" t="s">
        <v>792</v>
      </c>
      <c r="HC13" s="41" t="s">
        <v>992</v>
      </c>
      <c r="HD13" s="41" t="s">
        <v>993</v>
      </c>
      <c r="HE13" s="41" t="s">
        <v>994</v>
      </c>
      <c r="HF13" s="41" t="s">
        <v>995</v>
      </c>
      <c r="HG13" s="41" t="s">
        <v>996</v>
      </c>
      <c r="HH13" s="59" t="s">
        <v>997</v>
      </c>
      <c r="HI13" s="59" t="s">
        <v>998</v>
      </c>
      <c r="HJ13" s="59" t="s">
        <v>999</v>
      </c>
      <c r="HK13" s="41" t="s">
        <v>1000</v>
      </c>
      <c r="HL13" s="41" t="s">
        <v>1001</v>
      </c>
      <c r="HM13" s="41" t="s">
        <v>1002</v>
      </c>
      <c r="HN13" s="41" t="s">
        <v>1003</v>
      </c>
      <c r="HO13" s="41" t="s">
        <v>1004</v>
      </c>
      <c r="HP13" s="41" t="s">
        <v>1005</v>
      </c>
      <c r="HQ13" s="41" t="s">
        <v>1006</v>
      </c>
      <c r="HR13" s="41" t="s">
        <v>1007</v>
      </c>
      <c r="HS13" s="41" t="s">
        <v>1008</v>
      </c>
      <c r="HT13" s="41" t="s">
        <v>1009</v>
      </c>
      <c r="HU13" s="41" t="s">
        <v>1010</v>
      </c>
      <c r="HV13" s="41" t="s">
        <v>1011</v>
      </c>
      <c r="HW13" s="41" t="s">
        <v>799</v>
      </c>
      <c r="HX13" s="41" t="s">
        <v>1012</v>
      </c>
      <c r="HY13" s="41" t="s">
        <v>1013</v>
      </c>
      <c r="HZ13" s="41" t="s">
        <v>800</v>
      </c>
      <c r="IA13" s="41" t="s">
        <v>1014</v>
      </c>
      <c r="IB13" s="41" t="s">
        <v>1015</v>
      </c>
      <c r="IC13" s="41" t="s">
        <v>1016</v>
      </c>
      <c r="ID13" s="41" t="s">
        <v>1017</v>
      </c>
      <c r="IE13" s="41" t="s">
        <v>1018</v>
      </c>
      <c r="IF13" s="41" t="s">
        <v>802</v>
      </c>
      <c r="IG13" s="41" t="s">
        <v>1019</v>
      </c>
      <c r="IH13" s="41" t="s">
        <v>1020</v>
      </c>
      <c r="II13" s="59" t="s">
        <v>276</v>
      </c>
      <c r="IJ13" s="59" t="s">
        <v>1021</v>
      </c>
      <c r="IK13" s="59" t="s">
        <v>278</v>
      </c>
      <c r="IL13" s="41" t="s">
        <v>1022</v>
      </c>
      <c r="IM13" s="41" t="s">
        <v>1023</v>
      </c>
      <c r="IN13" s="41" t="s">
        <v>1024</v>
      </c>
      <c r="IO13" s="41" t="s">
        <v>1025</v>
      </c>
      <c r="IP13" s="41" t="s">
        <v>1026</v>
      </c>
      <c r="IQ13" s="41" t="s">
        <v>1027</v>
      </c>
      <c r="IR13" s="41" t="s">
        <v>1028</v>
      </c>
      <c r="IS13" s="41" t="s">
        <v>1029</v>
      </c>
      <c r="IT13" s="41" t="s">
        <v>1030</v>
      </c>
    </row>
    <row r="14" spans="1:254" ht="15.75" x14ac:dyDescent="0.25">
      <c r="A14" s="42">
        <v>1</v>
      </c>
      <c r="B14" s="22" t="s">
        <v>1041</v>
      </c>
      <c r="C14" s="21"/>
      <c r="D14" s="21">
        <v>1</v>
      </c>
      <c r="E14" s="21"/>
      <c r="F14" s="21"/>
      <c r="G14" s="21">
        <v>1</v>
      </c>
      <c r="H14" s="22"/>
      <c r="I14" s="21"/>
      <c r="J14" s="21">
        <v>1</v>
      </c>
      <c r="K14" s="22"/>
      <c r="L14" s="21"/>
      <c r="M14" s="21">
        <v>1</v>
      </c>
      <c r="N14" s="22"/>
      <c r="O14" s="21"/>
      <c r="P14" s="21">
        <v>1</v>
      </c>
      <c r="Q14" s="22"/>
      <c r="R14" s="21"/>
      <c r="S14" s="21">
        <v>1</v>
      </c>
      <c r="T14" s="22"/>
      <c r="U14" s="21"/>
      <c r="V14" s="21">
        <v>1</v>
      </c>
      <c r="W14" s="22"/>
      <c r="X14" s="21"/>
      <c r="Y14" s="21">
        <v>1</v>
      </c>
      <c r="Z14" s="22"/>
      <c r="AA14" s="21"/>
      <c r="AB14" s="21">
        <v>1</v>
      </c>
      <c r="AC14" s="22"/>
      <c r="AD14" s="21"/>
      <c r="AE14" s="21">
        <v>1</v>
      </c>
      <c r="AF14" s="22"/>
      <c r="AG14" s="21"/>
      <c r="AH14" s="21">
        <v>1</v>
      </c>
      <c r="AI14" s="12"/>
      <c r="AJ14" s="21"/>
      <c r="AK14" s="21">
        <v>1</v>
      </c>
      <c r="AL14" s="12"/>
      <c r="AM14" s="21"/>
      <c r="AN14" s="21">
        <v>1</v>
      </c>
      <c r="AO14" s="12"/>
      <c r="AP14" s="21"/>
      <c r="AQ14" s="21">
        <v>1</v>
      </c>
      <c r="AR14" s="12"/>
      <c r="AS14" s="21"/>
      <c r="AT14" s="21">
        <v>1</v>
      </c>
      <c r="AU14" s="12"/>
      <c r="AV14" s="21"/>
      <c r="AW14" s="21">
        <v>1</v>
      </c>
      <c r="AX14" s="12"/>
      <c r="AY14" s="21"/>
      <c r="AZ14" s="21">
        <v>1</v>
      </c>
      <c r="BA14" s="12"/>
      <c r="BB14" s="21"/>
      <c r="BC14" s="21">
        <v>1</v>
      </c>
      <c r="BD14" s="12"/>
      <c r="BE14" s="21"/>
      <c r="BF14" s="21">
        <v>1</v>
      </c>
      <c r="BG14" s="12"/>
      <c r="BH14" s="21"/>
      <c r="BI14" s="21">
        <v>1</v>
      </c>
      <c r="BJ14" s="12"/>
      <c r="BK14" s="21"/>
      <c r="BL14" s="21">
        <v>1</v>
      </c>
      <c r="BM14" s="12"/>
      <c r="BN14" s="21"/>
      <c r="BO14" s="21">
        <v>1</v>
      </c>
      <c r="BP14" s="60"/>
      <c r="BQ14" s="21"/>
      <c r="BR14" s="21">
        <v>1</v>
      </c>
      <c r="BS14" s="12"/>
      <c r="BT14" s="21"/>
      <c r="BU14" s="21">
        <v>1</v>
      </c>
      <c r="BV14" s="12"/>
      <c r="BW14" s="21"/>
      <c r="BX14" s="21">
        <v>1</v>
      </c>
      <c r="BY14" s="22"/>
      <c r="BZ14" s="21"/>
      <c r="CA14" s="21">
        <v>1</v>
      </c>
      <c r="CB14" s="12"/>
      <c r="CC14" s="21"/>
      <c r="CD14" s="21">
        <v>1</v>
      </c>
      <c r="CE14" s="12"/>
      <c r="CF14" s="21"/>
      <c r="CG14" s="21">
        <v>1</v>
      </c>
      <c r="CH14" s="12"/>
      <c r="CI14" s="21"/>
      <c r="CJ14" s="21">
        <v>1</v>
      </c>
      <c r="CK14" s="12"/>
      <c r="CL14" s="21"/>
      <c r="CM14" s="21">
        <v>1</v>
      </c>
      <c r="CN14" s="12"/>
      <c r="CO14" s="21"/>
      <c r="CP14" s="21">
        <v>1</v>
      </c>
      <c r="CQ14" s="12"/>
      <c r="CR14" s="21"/>
      <c r="CS14" s="21">
        <v>1</v>
      </c>
      <c r="CT14" s="12"/>
      <c r="CU14" s="21"/>
      <c r="CV14" s="21">
        <v>1</v>
      </c>
      <c r="CW14" s="12"/>
      <c r="CX14" s="21"/>
      <c r="CY14" s="21">
        <v>1</v>
      </c>
      <c r="CZ14" s="12"/>
      <c r="DA14" s="21"/>
      <c r="DB14" s="21">
        <v>1</v>
      </c>
      <c r="DC14" s="12"/>
      <c r="DD14" s="21"/>
      <c r="DE14" s="21">
        <v>1</v>
      </c>
      <c r="DF14" s="12"/>
      <c r="DG14" s="21"/>
      <c r="DH14" s="21">
        <v>1</v>
      </c>
      <c r="DI14" s="12"/>
      <c r="DJ14" s="21"/>
      <c r="DK14" s="21">
        <v>1</v>
      </c>
      <c r="DL14" s="12"/>
      <c r="DM14" s="21"/>
      <c r="DN14" s="21">
        <v>1</v>
      </c>
      <c r="DO14" s="12"/>
      <c r="DP14" s="21"/>
      <c r="DQ14" s="21">
        <v>1</v>
      </c>
      <c r="DR14" s="12"/>
      <c r="DS14" s="21"/>
      <c r="DT14" s="21">
        <v>1</v>
      </c>
      <c r="DU14" s="12"/>
      <c r="DV14" s="21"/>
      <c r="DW14" s="21">
        <v>1</v>
      </c>
      <c r="DX14" s="12"/>
      <c r="DY14" s="21"/>
      <c r="DZ14" s="21">
        <v>1</v>
      </c>
      <c r="EA14" s="12"/>
      <c r="EB14" s="21"/>
      <c r="EC14" s="21">
        <v>1</v>
      </c>
      <c r="ED14" s="12"/>
      <c r="EE14" s="21"/>
      <c r="EF14" s="21">
        <v>1</v>
      </c>
      <c r="EG14" s="12"/>
      <c r="EH14" s="21"/>
      <c r="EI14" s="21">
        <v>1</v>
      </c>
      <c r="EJ14" s="12"/>
      <c r="EK14" s="21"/>
      <c r="EL14" s="21">
        <v>1</v>
      </c>
      <c r="EM14" s="12"/>
      <c r="EN14" s="21"/>
      <c r="EO14" s="21">
        <v>1</v>
      </c>
      <c r="EP14" s="12"/>
      <c r="EQ14" s="21"/>
      <c r="ER14" s="21">
        <v>1</v>
      </c>
      <c r="ES14" s="12"/>
      <c r="ET14" s="21"/>
      <c r="EU14" s="21">
        <v>1</v>
      </c>
      <c r="EV14" s="12"/>
      <c r="EW14" s="21"/>
      <c r="EX14" s="21">
        <v>1</v>
      </c>
      <c r="EY14" s="12"/>
      <c r="EZ14" s="21"/>
      <c r="FA14" s="21">
        <v>1</v>
      </c>
      <c r="FB14" s="12"/>
      <c r="FC14" s="21"/>
      <c r="FD14" s="21">
        <v>1</v>
      </c>
      <c r="FE14" s="12"/>
      <c r="FF14" s="21"/>
      <c r="FG14" s="21">
        <v>1</v>
      </c>
      <c r="FH14" s="12"/>
      <c r="FI14" s="21"/>
      <c r="FJ14" s="21">
        <v>1</v>
      </c>
      <c r="FK14" s="12"/>
      <c r="FL14" s="21"/>
      <c r="FM14" s="21">
        <v>1</v>
      </c>
      <c r="FN14" s="12"/>
      <c r="FO14" s="21"/>
      <c r="FP14" s="21">
        <v>1</v>
      </c>
      <c r="FQ14" s="12"/>
      <c r="FR14" s="21"/>
      <c r="FS14" s="21">
        <v>1</v>
      </c>
      <c r="FT14" s="12"/>
      <c r="FU14" s="21"/>
      <c r="FV14" s="21">
        <v>1</v>
      </c>
      <c r="FW14" s="12"/>
      <c r="FX14" s="21"/>
      <c r="FY14" s="21">
        <v>1</v>
      </c>
      <c r="FZ14" s="12"/>
      <c r="GA14" s="21"/>
      <c r="GB14" s="21">
        <v>1</v>
      </c>
      <c r="GC14" s="12"/>
      <c r="GD14" s="21"/>
      <c r="GE14" s="21">
        <v>1</v>
      </c>
      <c r="GF14" s="12"/>
      <c r="GG14" s="21"/>
      <c r="GH14" s="21">
        <v>1</v>
      </c>
      <c r="GI14" s="12"/>
      <c r="GJ14" s="21"/>
      <c r="GK14" s="21">
        <v>1</v>
      </c>
      <c r="GL14" s="12"/>
      <c r="GM14" s="21"/>
      <c r="GN14" s="21">
        <v>1</v>
      </c>
      <c r="GO14" s="12"/>
      <c r="GP14" s="21"/>
      <c r="GQ14" s="21">
        <v>1</v>
      </c>
      <c r="GR14" s="12"/>
      <c r="GS14" s="21"/>
      <c r="GT14" s="21">
        <v>1</v>
      </c>
      <c r="GU14" s="12"/>
      <c r="GV14" s="21"/>
      <c r="GW14" s="21">
        <v>1</v>
      </c>
      <c r="GX14" s="12"/>
      <c r="GY14" s="21"/>
      <c r="GZ14" s="21">
        <v>1</v>
      </c>
      <c r="HA14" s="12"/>
      <c r="HB14" s="21"/>
      <c r="HC14" s="21">
        <v>1</v>
      </c>
      <c r="HD14" s="12"/>
      <c r="HE14" s="21"/>
      <c r="HF14" s="21">
        <v>1</v>
      </c>
      <c r="HG14" s="12"/>
      <c r="HH14" s="21"/>
      <c r="HI14" s="21">
        <v>1</v>
      </c>
      <c r="HJ14" s="12"/>
      <c r="HK14" s="21"/>
      <c r="HL14" s="21">
        <v>1</v>
      </c>
      <c r="HM14" s="12"/>
      <c r="HN14" s="21"/>
      <c r="HO14" s="21">
        <v>1</v>
      </c>
      <c r="HP14" s="12"/>
      <c r="HQ14" s="21"/>
      <c r="HR14" s="21">
        <v>1</v>
      </c>
      <c r="HS14" s="12"/>
      <c r="HT14" s="21"/>
      <c r="HU14" s="21">
        <v>1</v>
      </c>
      <c r="HV14" s="12"/>
      <c r="HW14" s="21"/>
      <c r="HX14" s="21">
        <v>1</v>
      </c>
      <c r="HY14" s="12"/>
      <c r="HZ14" s="21"/>
      <c r="IA14" s="21">
        <v>1</v>
      </c>
      <c r="IB14" s="12"/>
      <c r="IC14" s="21">
        <v>1</v>
      </c>
      <c r="ID14" s="21"/>
      <c r="IE14" s="12"/>
      <c r="IF14" s="21">
        <v>1</v>
      </c>
      <c r="IG14" s="21"/>
      <c r="IH14" s="12"/>
      <c r="II14" s="21">
        <v>1</v>
      </c>
      <c r="IJ14" s="21"/>
      <c r="IK14" s="12"/>
      <c r="IL14" s="21">
        <v>1</v>
      </c>
      <c r="IM14" s="21"/>
      <c r="IN14" s="12"/>
      <c r="IO14" s="21">
        <v>1</v>
      </c>
      <c r="IP14" s="21"/>
      <c r="IQ14" s="12"/>
      <c r="IR14" s="21">
        <v>1</v>
      </c>
      <c r="IS14" s="21"/>
      <c r="IT14" s="12"/>
    </row>
    <row r="15" spans="1:254" ht="15.75" x14ac:dyDescent="0.25">
      <c r="A15" s="19">
        <v>2</v>
      </c>
      <c r="B15" s="20"/>
      <c r="C15" s="9"/>
      <c r="D15" s="9"/>
      <c r="E15" s="9"/>
      <c r="F15" s="9"/>
      <c r="G15" s="9"/>
      <c r="H15" s="20"/>
      <c r="I15" s="9"/>
      <c r="J15" s="9"/>
      <c r="K15" s="20"/>
      <c r="L15" s="9"/>
      <c r="M15" s="9"/>
      <c r="N15" s="20"/>
      <c r="O15" s="9"/>
      <c r="P15" s="9"/>
      <c r="Q15" s="20"/>
      <c r="R15" s="9"/>
      <c r="S15" s="9"/>
      <c r="T15" s="20"/>
      <c r="U15" s="9"/>
      <c r="V15" s="9"/>
      <c r="W15" s="20"/>
      <c r="X15" s="9"/>
      <c r="Y15" s="9"/>
      <c r="Z15" s="20"/>
      <c r="AA15" s="9"/>
      <c r="AB15" s="9"/>
      <c r="AC15" s="20"/>
      <c r="AD15" s="9"/>
      <c r="AE15" s="9"/>
      <c r="AF15" s="20"/>
      <c r="AG15" s="9"/>
      <c r="AH15" s="9"/>
      <c r="AI15" s="10"/>
      <c r="AJ15" s="9"/>
      <c r="AK15" s="9"/>
      <c r="AL15" s="10"/>
      <c r="AM15" s="9"/>
      <c r="AN15" s="9"/>
      <c r="AO15" s="10"/>
      <c r="AP15" s="9"/>
      <c r="AQ15" s="9"/>
      <c r="AR15" s="10"/>
      <c r="AS15" s="9"/>
      <c r="AT15" s="9"/>
      <c r="AU15" s="10"/>
      <c r="AV15" s="9"/>
      <c r="AW15" s="9"/>
      <c r="AX15" s="10"/>
      <c r="AY15" s="9"/>
      <c r="AZ15" s="9"/>
      <c r="BA15" s="10"/>
      <c r="BB15" s="9"/>
      <c r="BC15" s="9"/>
      <c r="BD15" s="10"/>
      <c r="BE15" s="9"/>
      <c r="BF15" s="9"/>
      <c r="BG15" s="10"/>
      <c r="BH15" s="9"/>
      <c r="BI15" s="9"/>
      <c r="BJ15" s="10"/>
      <c r="BK15" s="9"/>
      <c r="BL15" s="9"/>
      <c r="BM15" s="10"/>
      <c r="BN15" s="9"/>
      <c r="BO15" s="9"/>
      <c r="BP15" s="43"/>
      <c r="BQ15" s="9"/>
      <c r="BR15" s="9"/>
      <c r="BS15" s="10"/>
      <c r="BT15" s="9"/>
      <c r="BU15" s="9"/>
      <c r="BV15" s="10"/>
      <c r="BW15" s="9"/>
      <c r="BX15" s="9"/>
      <c r="BY15" s="12"/>
      <c r="BZ15" s="9"/>
      <c r="CA15" s="9"/>
      <c r="CB15" s="10"/>
      <c r="CC15" s="9"/>
      <c r="CD15" s="9"/>
      <c r="CE15" s="10"/>
      <c r="CF15" s="9"/>
      <c r="CG15" s="9"/>
      <c r="CH15" s="10"/>
      <c r="CI15" s="9"/>
      <c r="CJ15" s="9"/>
      <c r="CK15" s="10"/>
      <c r="CL15" s="9"/>
      <c r="CM15" s="9"/>
      <c r="CN15" s="10"/>
      <c r="CO15" s="9"/>
      <c r="CP15" s="9"/>
      <c r="CQ15" s="10"/>
      <c r="CR15" s="9"/>
      <c r="CS15" s="9"/>
      <c r="CT15" s="10"/>
      <c r="CU15" s="9"/>
      <c r="CV15" s="9"/>
      <c r="CW15" s="10"/>
      <c r="CX15" s="9"/>
      <c r="CY15" s="9"/>
      <c r="CZ15" s="10"/>
      <c r="DA15" s="9"/>
      <c r="DB15" s="9"/>
      <c r="DC15" s="10"/>
      <c r="DD15" s="9"/>
      <c r="DE15" s="9"/>
      <c r="DF15" s="10"/>
      <c r="DG15" s="9"/>
      <c r="DH15" s="9"/>
      <c r="DI15" s="10"/>
      <c r="DJ15" s="9"/>
      <c r="DK15" s="9"/>
      <c r="DL15" s="10"/>
      <c r="DM15" s="9"/>
      <c r="DN15" s="9"/>
      <c r="DO15" s="10"/>
      <c r="DP15" s="9"/>
      <c r="DQ15" s="9"/>
      <c r="DR15" s="10"/>
      <c r="DS15" s="9"/>
      <c r="DT15" s="9"/>
      <c r="DU15" s="10"/>
      <c r="DV15" s="9"/>
      <c r="DW15" s="9"/>
      <c r="DX15" s="10"/>
      <c r="DY15" s="9"/>
      <c r="DZ15" s="9"/>
      <c r="EA15" s="10"/>
      <c r="EB15" s="9"/>
      <c r="EC15" s="9"/>
      <c r="ED15" s="10"/>
      <c r="EE15" s="9"/>
      <c r="EF15" s="9"/>
      <c r="EG15" s="10"/>
      <c r="EH15" s="9"/>
      <c r="EI15" s="9"/>
      <c r="EJ15" s="10"/>
      <c r="EK15" s="9"/>
      <c r="EL15" s="9"/>
      <c r="EM15" s="10"/>
      <c r="EN15" s="9"/>
      <c r="EO15" s="9"/>
      <c r="EP15" s="10"/>
      <c r="EQ15" s="9"/>
      <c r="ER15" s="9"/>
      <c r="ES15" s="10"/>
      <c r="ET15" s="9"/>
      <c r="EU15" s="9"/>
      <c r="EV15" s="10"/>
      <c r="EW15" s="9"/>
      <c r="EX15" s="9"/>
      <c r="EY15" s="10"/>
      <c r="EZ15" s="9"/>
      <c r="FA15" s="9"/>
      <c r="FB15" s="10"/>
      <c r="FC15" s="9"/>
      <c r="FD15" s="9"/>
      <c r="FE15" s="10"/>
      <c r="FF15" s="9"/>
      <c r="FG15" s="9"/>
      <c r="FH15" s="10"/>
      <c r="FI15" s="9"/>
      <c r="FJ15" s="9"/>
      <c r="FK15" s="10"/>
      <c r="FL15" s="9"/>
      <c r="FM15" s="9"/>
      <c r="FN15" s="10"/>
      <c r="FO15" s="9"/>
      <c r="FP15" s="9"/>
      <c r="FQ15" s="10"/>
      <c r="FR15" s="9"/>
      <c r="FS15" s="9"/>
      <c r="FT15" s="10"/>
      <c r="FU15" s="9"/>
      <c r="FV15" s="9"/>
      <c r="FW15" s="10"/>
      <c r="FX15" s="9"/>
      <c r="FY15" s="9"/>
      <c r="FZ15" s="10"/>
      <c r="GA15" s="9"/>
      <c r="GB15" s="9"/>
      <c r="GC15" s="10"/>
      <c r="GD15" s="9"/>
      <c r="GE15" s="9"/>
      <c r="GF15" s="10"/>
      <c r="GG15" s="9"/>
      <c r="GH15" s="9"/>
      <c r="GI15" s="10"/>
      <c r="GJ15" s="9"/>
      <c r="GK15" s="9"/>
      <c r="GL15" s="10"/>
      <c r="GM15" s="9"/>
      <c r="GN15" s="9"/>
      <c r="GO15" s="10"/>
      <c r="GP15" s="9"/>
      <c r="GQ15" s="9"/>
      <c r="GR15" s="10"/>
      <c r="GS15" s="9"/>
      <c r="GT15" s="9"/>
      <c r="GU15" s="10"/>
      <c r="GV15" s="9"/>
      <c r="GW15" s="9"/>
      <c r="GX15" s="10"/>
      <c r="GY15" s="9"/>
      <c r="GZ15" s="9"/>
      <c r="HA15" s="10"/>
      <c r="HB15" s="9"/>
      <c r="HC15" s="9"/>
      <c r="HD15" s="10"/>
      <c r="HE15" s="9"/>
      <c r="HF15" s="9"/>
      <c r="HG15" s="10"/>
      <c r="HH15" s="9"/>
      <c r="HI15" s="9"/>
      <c r="HJ15" s="10"/>
      <c r="HK15" s="9"/>
      <c r="HL15" s="9"/>
      <c r="HM15" s="10"/>
      <c r="HN15" s="9"/>
      <c r="HO15" s="9"/>
      <c r="HP15" s="10"/>
      <c r="HQ15" s="9"/>
      <c r="HR15" s="9"/>
      <c r="HS15" s="10"/>
      <c r="HT15" s="9"/>
      <c r="HU15" s="9"/>
      <c r="HV15" s="10"/>
      <c r="HW15" s="9"/>
      <c r="HX15" s="9"/>
      <c r="HY15" s="10"/>
      <c r="HZ15" s="9"/>
      <c r="IA15" s="9"/>
      <c r="IB15" s="10"/>
      <c r="IC15" s="9"/>
      <c r="ID15" s="9"/>
      <c r="IE15" s="10"/>
      <c r="IF15" s="9"/>
      <c r="IG15" s="9"/>
      <c r="IH15" s="10"/>
      <c r="II15" s="9"/>
      <c r="IJ15" s="9"/>
      <c r="IK15" s="10"/>
      <c r="IL15" s="9"/>
      <c r="IM15" s="9"/>
      <c r="IN15" s="10"/>
      <c r="IO15" s="9"/>
      <c r="IP15" s="9"/>
      <c r="IQ15" s="10"/>
      <c r="IR15" s="9"/>
      <c r="IS15" s="9"/>
      <c r="IT15" s="10"/>
    </row>
    <row r="16" spans="1:254" ht="15.75" x14ac:dyDescent="0.25">
      <c r="A16" s="19">
        <v>3</v>
      </c>
      <c r="B16" s="20"/>
      <c r="C16" s="9"/>
      <c r="D16" s="9"/>
      <c r="E16" s="9"/>
      <c r="F16" s="9"/>
      <c r="G16" s="9"/>
      <c r="H16" s="20"/>
      <c r="I16" s="9"/>
      <c r="J16" s="9"/>
      <c r="K16" s="20"/>
      <c r="L16" s="9"/>
      <c r="M16" s="9"/>
      <c r="N16" s="20"/>
      <c r="O16" s="9"/>
      <c r="P16" s="9"/>
      <c r="Q16" s="20"/>
      <c r="R16" s="9"/>
      <c r="S16" s="9"/>
      <c r="T16" s="20"/>
      <c r="U16" s="9"/>
      <c r="V16" s="9"/>
      <c r="W16" s="20"/>
      <c r="X16" s="9"/>
      <c r="Y16" s="9"/>
      <c r="Z16" s="20"/>
      <c r="AA16" s="9"/>
      <c r="AB16" s="9"/>
      <c r="AC16" s="20"/>
      <c r="AD16" s="9"/>
      <c r="AE16" s="9"/>
      <c r="AF16" s="20"/>
      <c r="AG16" s="9"/>
      <c r="AH16" s="9"/>
      <c r="AI16" s="10"/>
      <c r="AJ16" s="9"/>
      <c r="AK16" s="9"/>
      <c r="AL16" s="10"/>
      <c r="AM16" s="9"/>
      <c r="AN16" s="9"/>
      <c r="AO16" s="10"/>
      <c r="AP16" s="9"/>
      <c r="AQ16" s="9"/>
      <c r="AR16" s="10"/>
      <c r="AS16" s="9"/>
      <c r="AT16" s="9"/>
      <c r="AU16" s="10"/>
      <c r="AV16" s="9"/>
      <c r="AW16" s="9"/>
      <c r="AX16" s="10"/>
      <c r="AY16" s="9"/>
      <c r="AZ16" s="9"/>
      <c r="BA16" s="10"/>
      <c r="BB16" s="9"/>
      <c r="BC16" s="9"/>
      <c r="BD16" s="10"/>
      <c r="BE16" s="9"/>
      <c r="BF16" s="9"/>
      <c r="BG16" s="10"/>
      <c r="BH16" s="9"/>
      <c r="BI16" s="9"/>
      <c r="BJ16" s="10"/>
      <c r="BK16" s="9"/>
      <c r="BL16" s="9"/>
      <c r="BM16" s="10"/>
      <c r="BN16" s="9"/>
      <c r="BO16" s="9"/>
      <c r="BP16" s="43"/>
      <c r="BQ16" s="9"/>
      <c r="BR16" s="9"/>
      <c r="BS16" s="10"/>
      <c r="BT16" s="9"/>
      <c r="BU16" s="9"/>
      <c r="BV16" s="10"/>
      <c r="BW16" s="9"/>
      <c r="BX16" s="9"/>
      <c r="BY16" s="10"/>
      <c r="BZ16" s="9"/>
      <c r="CA16" s="9"/>
      <c r="CB16" s="10"/>
      <c r="CC16" s="9"/>
      <c r="CD16" s="9"/>
      <c r="CE16" s="10"/>
      <c r="CF16" s="9"/>
      <c r="CG16" s="9"/>
      <c r="CH16" s="10"/>
      <c r="CI16" s="9"/>
      <c r="CJ16" s="9"/>
      <c r="CK16" s="10"/>
      <c r="CL16" s="9"/>
      <c r="CM16" s="9"/>
      <c r="CN16" s="10"/>
      <c r="CO16" s="9"/>
      <c r="CP16" s="9"/>
      <c r="CQ16" s="10"/>
      <c r="CR16" s="9"/>
      <c r="CS16" s="9"/>
      <c r="CT16" s="10"/>
      <c r="CU16" s="9"/>
      <c r="CV16" s="9"/>
      <c r="CW16" s="10"/>
      <c r="CX16" s="9"/>
      <c r="CY16" s="9"/>
      <c r="CZ16" s="10"/>
      <c r="DA16" s="9"/>
      <c r="DB16" s="9"/>
      <c r="DC16" s="10"/>
      <c r="DD16" s="9"/>
      <c r="DE16" s="9"/>
      <c r="DF16" s="10"/>
      <c r="DG16" s="9"/>
      <c r="DH16" s="9"/>
      <c r="DI16" s="10"/>
      <c r="DJ16" s="9"/>
      <c r="DK16" s="9"/>
      <c r="DL16" s="10"/>
      <c r="DM16" s="9"/>
      <c r="DN16" s="9"/>
      <c r="DO16" s="10"/>
      <c r="DP16" s="9"/>
      <c r="DQ16" s="9"/>
      <c r="DR16" s="10"/>
      <c r="DS16" s="9"/>
      <c r="DT16" s="9"/>
      <c r="DU16" s="10"/>
      <c r="DV16" s="9"/>
      <c r="DW16" s="9"/>
      <c r="DX16" s="10"/>
      <c r="DY16" s="9"/>
      <c r="DZ16" s="9"/>
      <c r="EA16" s="10"/>
      <c r="EB16" s="9"/>
      <c r="EC16" s="9"/>
      <c r="ED16" s="10"/>
      <c r="EE16" s="9"/>
      <c r="EF16" s="9"/>
      <c r="EG16" s="10"/>
      <c r="EH16" s="9"/>
      <c r="EI16" s="9"/>
      <c r="EJ16" s="10"/>
      <c r="EK16" s="9"/>
      <c r="EL16" s="9"/>
      <c r="EM16" s="10"/>
      <c r="EN16" s="9"/>
      <c r="EO16" s="9"/>
      <c r="EP16" s="10"/>
      <c r="EQ16" s="9"/>
      <c r="ER16" s="9"/>
      <c r="ES16" s="10"/>
      <c r="ET16" s="9"/>
      <c r="EU16" s="9"/>
      <c r="EV16" s="10"/>
      <c r="EW16" s="9"/>
      <c r="EX16" s="9"/>
      <c r="EY16" s="10"/>
      <c r="EZ16" s="9"/>
      <c r="FA16" s="9"/>
      <c r="FB16" s="10"/>
      <c r="FC16" s="9"/>
      <c r="FD16" s="9"/>
      <c r="FE16" s="10"/>
      <c r="FF16" s="9"/>
      <c r="FG16" s="9"/>
      <c r="FH16" s="10"/>
      <c r="FI16" s="9"/>
      <c r="FJ16" s="9"/>
      <c r="FK16" s="10"/>
      <c r="FL16" s="9"/>
      <c r="FM16" s="9"/>
      <c r="FN16" s="10"/>
      <c r="FO16" s="9"/>
      <c r="FP16" s="9"/>
      <c r="FQ16" s="10"/>
      <c r="FR16" s="9"/>
      <c r="FS16" s="9"/>
      <c r="FT16" s="10"/>
      <c r="FU16" s="9"/>
      <c r="FV16" s="9"/>
      <c r="FW16" s="10"/>
      <c r="FX16" s="9"/>
      <c r="FY16" s="9"/>
      <c r="FZ16" s="10"/>
      <c r="GA16" s="9"/>
      <c r="GB16" s="9"/>
      <c r="GC16" s="10"/>
      <c r="GD16" s="9"/>
      <c r="GE16" s="9"/>
      <c r="GF16" s="10"/>
      <c r="GG16" s="9"/>
      <c r="GH16" s="9"/>
      <c r="GI16" s="10"/>
      <c r="GJ16" s="9"/>
      <c r="GK16" s="9"/>
      <c r="GL16" s="10"/>
      <c r="GM16" s="9"/>
      <c r="GN16" s="9"/>
      <c r="GO16" s="10"/>
      <c r="GP16" s="9"/>
      <c r="GQ16" s="9"/>
      <c r="GR16" s="10"/>
      <c r="GS16" s="9"/>
      <c r="GT16" s="9"/>
      <c r="GU16" s="10"/>
      <c r="GV16" s="9"/>
      <c r="GW16" s="9"/>
      <c r="GX16" s="10"/>
      <c r="GY16" s="9"/>
      <c r="GZ16" s="9"/>
      <c r="HA16" s="10"/>
      <c r="HB16" s="9"/>
      <c r="HC16" s="9"/>
      <c r="HD16" s="10"/>
      <c r="HE16" s="9"/>
      <c r="HF16" s="9"/>
      <c r="HG16" s="10"/>
      <c r="HH16" s="9"/>
      <c r="HI16" s="9"/>
      <c r="HJ16" s="10"/>
      <c r="HK16" s="9"/>
      <c r="HL16" s="9"/>
      <c r="HM16" s="10"/>
      <c r="HN16" s="9"/>
      <c r="HO16" s="9"/>
      <c r="HP16" s="10"/>
      <c r="HQ16" s="9"/>
      <c r="HR16" s="9"/>
      <c r="HS16" s="10"/>
      <c r="HT16" s="9"/>
      <c r="HU16" s="9"/>
      <c r="HV16" s="10"/>
      <c r="HW16" s="9"/>
      <c r="HX16" s="9"/>
      <c r="HY16" s="10"/>
      <c r="HZ16" s="9"/>
      <c r="IA16" s="9"/>
      <c r="IB16" s="10"/>
      <c r="IC16" s="9"/>
      <c r="ID16" s="9"/>
      <c r="IE16" s="10"/>
      <c r="IF16" s="9"/>
      <c r="IG16" s="9"/>
      <c r="IH16" s="10"/>
      <c r="II16" s="9"/>
      <c r="IJ16" s="9"/>
      <c r="IK16" s="10"/>
      <c r="IL16" s="9"/>
      <c r="IM16" s="9"/>
      <c r="IN16" s="10"/>
      <c r="IO16" s="9"/>
      <c r="IP16" s="9"/>
      <c r="IQ16" s="10"/>
      <c r="IR16" s="9"/>
      <c r="IS16" s="9"/>
      <c r="IT16" s="10"/>
    </row>
    <row r="17" spans="1:254" ht="15.75" x14ac:dyDescent="0.25">
      <c r="A17" s="19">
        <v>4</v>
      </c>
      <c r="B17" s="20"/>
      <c r="C17" s="9"/>
      <c r="D17" s="9"/>
      <c r="E17" s="9"/>
      <c r="F17" s="9"/>
      <c r="G17" s="9"/>
      <c r="H17" s="20"/>
      <c r="I17" s="9"/>
      <c r="J17" s="9"/>
      <c r="K17" s="20"/>
      <c r="L17" s="9"/>
      <c r="M17" s="9"/>
      <c r="N17" s="20"/>
      <c r="O17" s="9"/>
      <c r="P17" s="9"/>
      <c r="Q17" s="20"/>
      <c r="R17" s="9"/>
      <c r="S17" s="9"/>
      <c r="T17" s="20"/>
      <c r="U17" s="9"/>
      <c r="V17" s="9"/>
      <c r="W17" s="20"/>
      <c r="X17" s="9"/>
      <c r="Y17" s="9"/>
      <c r="Z17" s="20"/>
      <c r="AA17" s="9"/>
      <c r="AB17" s="9"/>
      <c r="AC17" s="20"/>
      <c r="AD17" s="9"/>
      <c r="AE17" s="9"/>
      <c r="AF17" s="20"/>
      <c r="AG17" s="9"/>
      <c r="AH17" s="9"/>
      <c r="AI17" s="10"/>
      <c r="AJ17" s="9"/>
      <c r="AK17" s="9"/>
      <c r="AL17" s="10"/>
      <c r="AM17" s="9"/>
      <c r="AN17" s="9"/>
      <c r="AO17" s="10"/>
      <c r="AP17" s="9"/>
      <c r="AQ17" s="9"/>
      <c r="AR17" s="10"/>
      <c r="AS17" s="9"/>
      <c r="AT17" s="9"/>
      <c r="AU17" s="10"/>
      <c r="AV17" s="9"/>
      <c r="AW17" s="9"/>
      <c r="AX17" s="10"/>
      <c r="AY17" s="9"/>
      <c r="AZ17" s="9"/>
      <c r="BA17" s="10"/>
      <c r="BB17" s="9"/>
      <c r="BC17" s="9"/>
      <c r="BD17" s="10"/>
      <c r="BE17" s="9"/>
      <c r="BF17" s="9"/>
      <c r="BG17" s="10"/>
      <c r="BH17" s="9"/>
      <c r="BI17" s="9"/>
      <c r="BJ17" s="10"/>
      <c r="BK17" s="9"/>
      <c r="BL17" s="9"/>
      <c r="BM17" s="10"/>
      <c r="BN17" s="9"/>
      <c r="BO17" s="9"/>
      <c r="BP17" s="43"/>
      <c r="BQ17" s="9"/>
      <c r="BR17" s="9"/>
      <c r="BS17" s="10"/>
      <c r="BT17" s="9"/>
      <c r="BU17" s="9"/>
      <c r="BV17" s="10"/>
      <c r="BW17" s="9"/>
      <c r="BX17" s="9"/>
      <c r="BY17" s="10"/>
      <c r="BZ17" s="9"/>
      <c r="CA17" s="9"/>
      <c r="CB17" s="10"/>
      <c r="CC17" s="9"/>
      <c r="CD17" s="9"/>
      <c r="CE17" s="10"/>
      <c r="CF17" s="9"/>
      <c r="CG17" s="9"/>
      <c r="CH17" s="10"/>
      <c r="CI17" s="9"/>
      <c r="CJ17" s="9"/>
      <c r="CK17" s="10"/>
      <c r="CL17" s="9"/>
      <c r="CM17" s="9"/>
      <c r="CN17" s="10"/>
      <c r="CO17" s="9"/>
      <c r="CP17" s="9"/>
      <c r="CQ17" s="10"/>
      <c r="CR17" s="9"/>
      <c r="CS17" s="9"/>
      <c r="CT17" s="10"/>
      <c r="CU17" s="9"/>
      <c r="CV17" s="9"/>
      <c r="CW17" s="10"/>
      <c r="CX17" s="9"/>
      <c r="CY17" s="9"/>
      <c r="CZ17" s="10"/>
      <c r="DA17" s="9"/>
      <c r="DB17" s="9"/>
      <c r="DC17" s="10"/>
      <c r="DD17" s="9"/>
      <c r="DE17" s="9"/>
      <c r="DF17" s="10"/>
      <c r="DG17" s="9"/>
      <c r="DH17" s="9"/>
      <c r="DI17" s="10"/>
      <c r="DJ17" s="9"/>
      <c r="DK17" s="9"/>
      <c r="DL17" s="10"/>
      <c r="DM17" s="9"/>
      <c r="DN17" s="9"/>
      <c r="DO17" s="10"/>
      <c r="DP17" s="9"/>
      <c r="DQ17" s="9"/>
      <c r="DR17" s="10"/>
      <c r="DS17" s="9"/>
      <c r="DT17" s="9"/>
      <c r="DU17" s="10"/>
      <c r="DV17" s="9"/>
      <c r="DW17" s="9"/>
      <c r="DX17" s="10"/>
      <c r="DY17" s="9"/>
      <c r="DZ17" s="9"/>
      <c r="EA17" s="10"/>
      <c r="EB17" s="9"/>
      <c r="EC17" s="9"/>
      <c r="ED17" s="10"/>
      <c r="EE17" s="9"/>
      <c r="EF17" s="9"/>
      <c r="EG17" s="10"/>
      <c r="EH17" s="9"/>
      <c r="EI17" s="9"/>
      <c r="EJ17" s="10"/>
      <c r="EK17" s="9"/>
      <c r="EL17" s="9"/>
      <c r="EM17" s="10"/>
      <c r="EN17" s="9"/>
      <c r="EO17" s="9"/>
      <c r="EP17" s="10"/>
      <c r="EQ17" s="9"/>
      <c r="ER17" s="9"/>
      <c r="ES17" s="10"/>
      <c r="ET17" s="9"/>
      <c r="EU17" s="9"/>
      <c r="EV17" s="10"/>
      <c r="EW17" s="9"/>
      <c r="EX17" s="9"/>
      <c r="EY17" s="10"/>
      <c r="EZ17" s="9"/>
      <c r="FA17" s="9"/>
      <c r="FB17" s="10"/>
      <c r="FC17" s="9"/>
      <c r="FD17" s="9"/>
      <c r="FE17" s="10"/>
      <c r="FF17" s="9"/>
      <c r="FG17" s="9"/>
      <c r="FH17" s="10"/>
      <c r="FI17" s="9"/>
      <c r="FJ17" s="9"/>
      <c r="FK17" s="10"/>
      <c r="FL17" s="9"/>
      <c r="FM17" s="9"/>
      <c r="FN17" s="10"/>
      <c r="FO17" s="9"/>
      <c r="FP17" s="9"/>
      <c r="FQ17" s="10"/>
      <c r="FR17" s="9"/>
      <c r="FS17" s="9"/>
      <c r="FT17" s="10"/>
      <c r="FU17" s="9"/>
      <c r="FV17" s="9"/>
      <c r="FW17" s="10"/>
      <c r="FX17" s="9"/>
      <c r="FY17" s="9"/>
      <c r="FZ17" s="10"/>
      <c r="GA17" s="9"/>
      <c r="GB17" s="9"/>
      <c r="GC17" s="10"/>
      <c r="GD17" s="9"/>
      <c r="GE17" s="9"/>
      <c r="GF17" s="10"/>
      <c r="GG17" s="9"/>
      <c r="GH17" s="9"/>
      <c r="GI17" s="10"/>
      <c r="GJ17" s="9"/>
      <c r="GK17" s="9"/>
      <c r="GL17" s="10"/>
      <c r="GM17" s="9"/>
      <c r="GN17" s="9"/>
      <c r="GO17" s="10"/>
      <c r="GP17" s="9"/>
      <c r="GQ17" s="9"/>
      <c r="GR17" s="10"/>
      <c r="GS17" s="9"/>
      <c r="GT17" s="9"/>
      <c r="GU17" s="10"/>
      <c r="GV17" s="9"/>
      <c r="GW17" s="9"/>
      <c r="GX17" s="10"/>
      <c r="GY17" s="9"/>
      <c r="GZ17" s="9"/>
      <c r="HA17" s="10"/>
      <c r="HB17" s="9"/>
      <c r="HC17" s="9"/>
      <c r="HD17" s="10"/>
      <c r="HE17" s="9"/>
      <c r="HF17" s="9"/>
      <c r="HG17" s="10"/>
      <c r="HH17" s="9"/>
      <c r="HI17" s="9"/>
      <c r="HJ17" s="10"/>
      <c r="HK17" s="9"/>
      <c r="HL17" s="9"/>
      <c r="HM17" s="10"/>
      <c r="HN17" s="9"/>
      <c r="HO17" s="9"/>
      <c r="HP17" s="10"/>
      <c r="HQ17" s="9"/>
      <c r="HR17" s="9"/>
      <c r="HS17" s="10"/>
      <c r="HT17" s="9"/>
      <c r="HU17" s="9"/>
      <c r="HV17" s="10"/>
      <c r="HW17" s="9"/>
      <c r="HX17" s="9"/>
      <c r="HY17" s="10"/>
      <c r="HZ17" s="9"/>
      <c r="IA17" s="9"/>
      <c r="IB17" s="10"/>
      <c r="IC17" s="9"/>
      <c r="ID17" s="9"/>
      <c r="IE17" s="10"/>
      <c r="IF17" s="9"/>
      <c r="IG17" s="9"/>
      <c r="IH17" s="10"/>
      <c r="II17" s="9"/>
      <c r="IJ17" s="9"/>
      <c r="IK17" s="10"/>
      <c r="IL17" s="9"/>
      <c r="IM17" s="9"/>
      <c r="IN17" s="10"/>
      <c r="IO17" s="9"/>
      <c r="IP17" s="9"/>
      <c r="IQ17" s="10"/>
      <c r="IR17" s="9"/>
      <c r="IS17" s="9"/>
      <c r="IT17" s="10"/>
    </row>
    <row r="18" spans="1:254" ht="15.75" x14ac:dyDescent="0.25">
      <c r="A18" s="19">
        <v>5</v>
      </c>
      <c r="B18" s="20"/>
      <c r="C18" s="9"/>
      <c r="D18" s="9"/>
      <c r="E18" s="9"/>
      <c r="F18" s="9"/>
      <c r="G18" s="9"/>
      <c r="H18" s="20"/>
      <c r="I18" s="9"/>
      <c r="J18" s="9"/>
      <c r="K18" s="20"/>
      <c r="L18" s="9"/>
      <c r="M18" s="9"/>
      <c r="N18" s="20"/>
      <c r="O18" s="9"/>
      <c r="P18" s="9"/>
      <c r="Q18" s="20"/>
      <c r="R18" s="9"/>
      <c r="S18" s="9"/>
      <c r="T18" s="20"/>
      <c r="U18" s="9"/>
      <c r="V18" s="9"/>
      <c r="W18" s="20"/>
      <c r="X18" s="9"/>
      <c r="Y18" s="9"/>
      <c r="Z18" s="20"/>
      <c r="AA18" s="9"/>
      <c r="AB18" s="9"/>
      <c r="AC18" s="20"/>
      <c r="AD18" s="9"/>
      <c r="AE18" s="9"/>
      <c r="AF18" s="20"/>
      <c r="AG18" s="9"/>
      <c r="AH18" s="9"/>
      <c r="AI18" s="10"/>
      <c r="AJ18" s="9"/>
      <c r="AK18" s="9"/>
      <c r="AL18" s="10"/>
      <c r="AM18" s="9"/>
      <c r="AN18" s="9"/>
      <c r="AO18" s="10"/>
      <c r="AP18" s="9"/>
      <c r="AQ18" s="9"/>
      <c r="AR18" s="10"/>
      <c r="AS18" s="9"/>
      <c r="AT18" s="9"/>
      <c r="AU18" s="10"/>
      <c r="AV18" s="9"/>
      <c r="AW18" s="9"/>
      <c r="AX18" s="10"/>
      <c r="AY18" s="9"/>
      <c r="AZ18" s="9"/>
      <c r="BA18" s="10"/>
      <c r="BB18" s="9"/>
      <c r="BC18" s="9"/>
      <c r="BD18" s="10"/>
      <c r="BE18" s="9"/>
      <c r="BF18" s="9"/>
      <c r="BG18" s="10"/>
      <c r="BH18" s="9"/>
      <c r="BI18" s="9"/>
      <c r="BJ18" s="10"/>
      <c r="BK18" s="9"/>
      <c r="BL18" s="9"/>
      <c r="BM18" s="10"/>
      <c r="BN18" s="9"/>
      <c r="BO18" s="9"/>
      <c r="BP18" s="43"/>
      <c r="BQ18" s="9"/>
      <c r="BR18" s="9"/>
      <c r="BS18" s="10"/>
      <c r="BT18" s="9"/>
      <c r="BU18" s="9"/>
      <c r="BV18" s="10"/>
      <c r="BW18" s="9"/>
      <c r="BX18" s="9"/>
      <c r="BY18" s="10"/>
      <c r="BZ18" s="9"/>
      <c r="CA18" s="9"/>
      <c r="CB18" s="10"/>
      <c r="CC18" s="9"/>
      <c r="CD18" s="9"/>
      <c r="CE18" s="10"/>
      <c r="CF18" s="9"/>
      <c r="CG18" s="9"/>
      <c r="CH18" s="10"/>
      <c r="CI18" s="9"/>
      <c r="CJ18" s="9"/>
      <c r="CK18" s="10"/>
      <c r="CL18" s="9"/>
      <c r="CM18" s="9"/>
      <c r="CN18" s="10"/>
      <c r="CO18" s="9"/>
      <c r="CP18" s="9"/>
      <c r="CQ18" s="10"/>
      <c r="CR18" s="9"/>
      <c r="CS18" s="9"/>
      <c r="CT18" s="10"/>
      <c r="CU18" s="9"/>
      <c r="CV18" s="9"/>
      <c r="CW18" s="10"/>
      <c r="CX18" s="9"/>
      <c r="CY18" s="9"/>
      <c r="CZ18" s="10"/>
      <c r="DA18" s="9"/>
      <c r="DB18" s="9"/>
      <c r="DC18" s="10"/>
      <c r="DD18" s="9"/>
      <c r="DE18" s="9"/>
      <c r="DF18" s="10"/>
      <c r="DG18" s="9"/>
      <c r="DH18" s="9"/>
      <c r="DI18" s="10"/>
      <c r="DJ18" s="9"/>
      <c r="DK18" s="9"/>
      <c r="DL18" s="10"/>
      <c r="DM18" s="9"/>
      <c r="DN18" s="9"/>
      <c r="DO18" s="10"/>
      <c r="DP18" s="9"/>
      <c r="DQ18" s="9"/>
      <c r="DR18" s="10"/>
      <c r="DS18" s="9"/>
      <c r="DT18" s="9"/>
      <c r="DU18" s="10"/>
      <c r="DV18" s="9"/>
      <c r="DW18" s="9"/>
      <c r="DX18" s="10"/>
      <c r="DY18" s="9"/>
      <c r="DZ18" s="9"/>
      <c r="EA18" s="10"/>
      <c r="EB18" s="9"/>
      <c r="EC18" s="9"/>
      <c r="ED18" s="10"/>
      <c r="EE18" s="9"/>
      <c r="EF18" s="9"/>
      <c r="EG18" s="10"/>
      <c r="EH18" s="9"/>
      <c r="EI18" s="9"/>
      <c r="EJ18" s="10"/>
      <c r="EK18" s="9"/>
      <c r="EL18" s="9"/>
      <c r="EM18" s="10"/>
      <c r="EN18" s="9"/>
      <c r="EO18" s="9"/>
      <c r="EP18" s="10"/>
      <c r="EQ18" s="9"/>
      <c r="ER18" s="9"/>
      <c r="ES18" s="10"/>
      <c r="ET18" s="9"/>
      <c r="EU18" s="9"/>
      <c r="EV18" s="10"/>
      <c r="EW18" s="9"/>
      <c r="EX18" s="9"/>
      <c r="EY18" s="10"/>
      <c r="EZ18" s="9"/>
      <c r="FA18" s="9"/>
      <c r="FB18" s="10"/>
      <c r="FC18" s="9"/>
      <c r="FD18" s="9"/>
      <c r="FE18" s="10"/>
      <c r="FF18" s="9"/>
      <c r="FG18" s="9"/>
      <c r="FH18" s="10"/>
      <c r="FI18" s="9"/>
      <c r="FJ18" s="9"/>
      <c r="FK18" s="10"/>
      <c r="FL18" s="9"/>
      <c r="FM18" s="9"/>
      <c r="FN18" s="10"/>
      <c r="FO18" s="9"/>
      <c r="FP18" s="9"/>
      <c r="FQ18" s="10"/>
      <c r="FR18" s="9"/>
      <c r="FS18" s="9"/>
      <c r="FT18" s="10"/>
      <c r="FU18" s="9"/>
      <c r="FV18" s="9"/>
      <c r="FW18" s="10"/>
      <c r="FX18" s="9"/>
      <c r="FY18" s="9"/>
      <c r="FZ18" s="10"/>
      <c r="GA18" s="9"/>
      <c r="GB18" s="9"/>
      <c r="GC18" s="10"/>
      <c r="GD18" s="9"/>
      <c r="GE18" s="9"/>
      <c r="GF18" s="10"/>
      <c r="GG18" s="9"/>
      <c r="GH18" s="9"/>
      <c r="GI18" s="10"/>
      <c r="GJ18" s="9"/>
      <c r="GK18" s="9"/>
      <c r="GL18" s="10"/>
      <c r="GM18" s="9"/>
      <c r="GN18" s="9"/>
      <c r="GO18" s="10"/>
      <c r="GP18" s="9"/>
      <c r="GQ18" s="9"/>
      <c r="GR18" s="10"/>
      <c r="GS18" s="9"/>
      <c r="GT18" s="9"/>
      <c r="GU18" s="10"/>
      <c r="GV18" s="9"/>
      <c r="GW18" s="9"/>
      <c r="GX18" s="10"/>
      <c r="GY18" s="9"/>
      <c r="GZ18" s="9"/>
      <c r="HA18" s="23"/>
      <c r="HB18" s="9"/>
      <c r="HC18" s="9"/>
      <c r="HD18" s="10"/>
      <c r="HE18" s="9"/>
      <c r="HF18" s="9"/>
      <c r="HG18" s="10"/>
      <c r="HH18" s="9"/>
      <c r="HI18" s="9"/>
      <c r="HJ18" s="10"/>
      <c r="HK18" s="9"/>
      <c r="HL18" s="9"/>
      <c r="HM18" s="10"/>
      <c r="HN18" s="9"/>
      <c r="HO18" s="9"/>
      <c r="HP18" s="10"/>
      <c r="HQ18" s="9"/>
      <c r="HR18" s="9"/>
      <c r="HS18" s="10"/>
      <c r="HT18" s="9"/>
      <c r="HU18" s="9"/>
      <c r="HV18" s="10"/>
      <c r="HW18" s="9"/>
      <c r="HX18" s="9"/>
      <c r="HY18" s="10"/>
      <c r="HZ18" s="9"/>
      <c r="IA18" s="9"/>
      <c r="IB18" s="10"/>
      <c r="IC18" s="9"/>
      <c r="ID18" s="9"/>
      <c r="IE18" s="10"/>
      <c r="IF18" s="9"/>
      <c r="IG18" s="9"/>
      <c r="IH18" s="10"/>
      <c r="II18" s="9"/>
      <c r="IJ18" s="9"/>
      <c r="IK18" s="10"/>
      <c r="IL18" s="9"/>
      <c r="IM18" s="9"/>
      <c r="IN18" s="10"/>
      <c r="IO18" s="9"/>
      <c r="IP18" s="9"/>
      <c r="IQ18" s="10"/>
      <c r="IR18" s="9"/>
      <c r="IS18" s="9"/>
      <c r="IT18" s="10"/>
    </row>
    <row r="19" spans="1:254" ht="15.75" x14ac:dyDescent="0.25">
      <c r="A19" s="19">
        <v>6</v>
      </c>
      <c r="B19" s="20"/>
      <c r="C19" s="9"/>
      <c r="D19" s="9"/>
      <c r="E19" s="9"/>
      <c r="F19" s="9"/>
      <c r="G19" s="9"/>
      <c r="H19" s="20"/>
      <c r="I19" s="9"/>
      <c r="J19" s="9"/>
      <c r="K19" s="20"/>
      <c r="L19" s="9"/>
      <c r="M19" s="9"/>
      <c r="N19" s="20"/>
      <c r="O19" s="9"/>
      <c r="P19" s="9"/>
      <c r="Q19" s="20"/>
      <c r="R19" s="9"/>
      <c r="S19" s="9"/>
      <c r="T19" s="20"/>
      <c r="U19" s="9"/>
      <c r="V19" s="9"/>
      <c r="W19" s="20"/>
      <c r="X19" s="9"/>
      <c r="Y19" s="9"/>
      <c r="Z19" s="20"/>
      <c r="AA19" s="9"/>
      <c r="AB19" s="9"/>
      <c r="AC19" s="20"/>
      <c r="AD19" s="9"/>
      <c r="AE19" s="9"/>
      <c r="AF19" s="20"/>
      <c r="AG19" s="9"/>
      <c r="AH19" s="9"/>
      <c r="AI19" s="10"/>
      <c r="AJ19" s="9"/>
      <c r="AK19" s="9"/>
      <c r="AL19" s="10"/>
      <c r="AM19" s="9"/>
      <c r="AN19" s="9"/>
      <c r="AO19" s="10"/>
      <c r="AP19" s="9"/>
      <c r="AQ19" s="9"/>
      <c r="AR19" s="10"/>
      <c r="AS19" s="9"/>
      <c r="AT19" s="9"/>
      <c r="AU19" s="10"/>
      <c r="AV19" s="9"/>
      <c r="AW19" s="9"/>
      <c r="AX19" s="10"/>
      <c r="AY19" s="9"/>
      <c r="AZ19" s="9"/>
      <c r="BA19" s="10"/>
      <c r="BB19" s="9"/>
      <c r="BC19" s="9"/>
      <c r="BD19" s="10"/>
      <c r="BE19" s="9"/>
      <c r="BF19" s="9"/>
      <c r="BG19" s="10"/>
      <c r="BH19" s="9"/>
      <c r="BI19" s="9"/>
      <c r="BJ19" s="10"/>
      <c r="BK19" s="9"/>
      <c r="BL19" s="9"/>
      <c r="BM19" s="10"/>
      <c r="BN19" s="9"/>
      <c r="BO19" s="9"/>
      <c r="BP19" s="43"/>
      <c r="BQ19" s="9"/>
      <c r="BR19" s="9"/>
      <c r="BS19" s="10"/>
      <c r="BT19" s="9"/>
      <c r="BU19" s="9"/>
      <c r="BV19" s="10"/>
      <c r="BW19" s="9"/>
      <c r="BX19" s="9"/>
      <c r="BY19" s="10"/>
      <c r="BZ19" s="9"/>
      <c r="CA19" s="9"/>
      <c r="CB19" s="10"/>
      <c r="CC19" s="9"/>
      <c r="CD19" s="9"/>
      <c r="CE19" s="10"/>
      <c r="CF19" s="9"/>
      <c r="CG19" s="9"/>
      <c r="CH19" s="10"/>
      <c r="CI19" s="9"/>
      <c r="CJ19" s="9"/>
      <c r="CK19" s="10"/>
      <c r="CL19" s="9"/>
      <c r="CM19" s="9"/>
      <c r="CN19" s="10"/>
      <c r="CO19" s="9"/>
      <c r="CP19" s="9"/>
      <c r="CQ19" s="10"/>
      <c r="CR19" s="9"/>
      <c r="CS19" s="9"/>
      <c r="CT19" s="10"/>
      <c r="CU19" s="9"/>
      <c r="CV19" s="9"/>
      <c r="CW19" s="10"/>
      <c r="CX19" s="9"/>
      <c r="CY19" s="9"/>
      <c r="CZ19" s="10"/>
      <c r="DA19" s="9"/>
      <c r="DB19" s="9"/>
      <c r="DC19" s="10"/>
      <c r="DD19" s="9"/>
      <c r="DE19" s="9"/>
      <c r="DF19" s="10"/>
      <c r="DG19" s="9"/>
      <c r="DH19" s="9"/>
      <c r="DI19" s="10"/>
      <c r="DJ19" s="9"/>
      <c r="DK19" s="9"/>
      <c r="DL19" s="10"/>
      <c r="DM19" s="9"/>
      <c r="DN19" s="9"/>
      <c r="DO19" s="10"/>
      <c r="DP19" s="9"/>
      <c r="DQ19" s="9"/>
      <c r="DR19" s="10"/>
      <c r="DS19" s="9"/>
      <c r="DT19" s="9"/>
      <c r="DU19" s="10"/>
      <c r="DV19" s="9"/>
      <c r="DW19" s="9"/>
      <c r="DX19" s="10"/>
      <c r="DY19" s="9"/>
      <c r="DZ19" s="9"/>
      <c r="EA19" s="10"/>
      <c r="EB19" s="9"/>
      <c r="EC19" s="9"/>
      <c r="ED19" s="10"/>
      <c r="EE19" s="9"/>
      <c r="EF19" s="9"/>
      <c r="EG19" s="10"/>
      <c r="EH19" s="9"/>
      <c r="EI19" s="9"/>
      <c r="EJ19" s="10"/>
      <c r="EK19" s="9"/>
      <c r="EL19" s="9"/>
      <c r="EM19" s="10"/>
      <c r="EN19" s="9"/>
      <c r="EO19" s="9"/>
      <c r="EP19" s="10"/>
      <c r="EQ19" s="9"/>
      <c r="ER19" s="9"/>
      <c r="ES19" s="10"/>
      <c r="ET19" s="9"/>
      <c r="EU19" s="9"/>
      <c r="EV19" s="10"/>
      <c r="EW19" s="9"/>
      <c r="EX19" s="9"/>
      <c r="EY19" s="10"/>
      <c r="EZ19" s="9"/>
      <c r="FA19" s="9"/>
      <c r="FB19" s="10"/>
      <c r="FC19" s="9"/>
      <c r="FD19" s="9"/>
      <c r="FE19" s="10"/>
      <c r="FF19" s="9"/>
      <c r="FG19" s="9"/>
      <c r="FH19" s="10"/>
      <c r="FI19" s="9"/>
      <c r="FJ19" s="9"/>
      <c r="FK19" s="10"/>
      <c r="FL19" s="9"/>
      <c r="FM19" s="9"/>
      <c r="FN19" s="10"/>
      <c r="FO19" s="9"/>
      <c r="FP19" s="9"/>
      <c r="FQ19" s="10"/>
      <c r="FR19" s="9"/>
      <c r="FS19" s="9"/>
      <c r="FT19" s="10"/>
      <c r="FU19" s="9"/>
      <c r="FV19" s="9"/>
      <c r="FW19" s="10"/>
      <c r="FX19" s="9"/>
      <c r="FY19" s="9"/>
      <c r="FZ19" s="10"/>
      <c r="GA19" s="9"/>
      <c r="GB19" s="9"/>
      <c r="GC19" s="10"/>
      <c r="GD19" s="9"/>
      <c r="GE19" s="9"/>
      <c r="GF19" s="10"/>
      <c r="GG19" s="9"/>
      <c r="GH19" s="9"/>
      <c r="GI19" s="10"/>
      <c r="GJ19" s="9"/>
      <c r="GK19" s="9"/>
      <c r="GL19" s="10"/>
      <c r="GM19" s="9"/>
      <c r="GN19" s="9"/>
      <c r="GO19" s="10"/>
      <c r="GP19" s="9"/>
      <c r="GQ19" s="9"/>
      <c r="GR19" s="10"/>
      <c r="GS19" s="9"/>
      <c r="GT19" s="9"/>
      <c r="GU19" s="10"/>
      <c r="GV19" s="9"/>
      <c r="GW19" s="9"/>
      <c r="GX19" s="10"/>
      <c r="GY19" s="9"/>
      <c r="GZ19" s="9"/>
      <c r="HA19" s="10"/>
      <c r="HB19" s="9"/>
      <c r="HC19" s="9"/>
      <c r="HD19" s="10"/>
      <c r="HE19" s="9"/>
      <c r="HF19" s="9"/>
      <c r="HG19" s="10"/>
      <c r="HH19" s="9"/>
      <c r="HI19" s="9"/>
      <c r="HJ19" s="10"/>
      <c r="HK19" s="9"/>
      <c r="HL19" s="9"/>
      <c r="HM19" s="10"/>
      <c r="HN19" s="9"/>
      <c r="HO19" s="9"/>
      <c r="HP19" s="10"/>
      <c r="HQ19" s="9"/>
      <c r="HR19" s="9"/>
      <c r="HS19" s="10"/>
      <c r="HT19" s="9"/>
      <c r="HU19" s="9"/>
      <c r="HV19" s="10"/>
      <c r="HW19" s="9"/>
      <c r="HX19" s="9"/>
      <c r="HY19" s="10"/>
      <c r="HZ19" s="9"/>
      <c r="IA19" s="9"/>
      <c r="IB19" s="10"/>
      <c r="IC19" s="9"/>
      <c r="ID19" s="9"/>
      <c r="IE19" s="10"/>
      <c r="IF19" s="9"/>
      <c r="IG19" s="9"/>
      <c r="IH19" s="10"/>
      <c r="II19" s="9"/>
      <c r="IJ19" s="9"/>
      <c r="IK19" s="10"/>
      <c r="IL19" s="9"/>
      <c r="IM19" s="9"/>
      <c r="IN19" s="10"/>
      <c r="IO19" s="9"/>
      <c r="IP19" s="9"/>
      <c r="IQ19" s="10"/>
      <c r="IR19" s="9"/>
      <c r="IS19" s="9"/>
      <c r="IT19" s="10"/>
    </row>
    <row r="20" spans="1:254" ht="15.75" x14ac:dyDescent="0.25">
      <c r="A20" s="19">
        <v>7</v>
      </c>
      <c r="B20" s="20"/>
      <c r="C20" s="9"/>
      <c r="D20" s="9"/>
      <c r="E20" s="9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43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3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ht="15.75" customHeight="1" x14ac:dyDescent="0.25">
      <c r="A21" s="23">
        <v>8</v>
      </c>
      <c r="B21" s="10"/>
      <c r="C21" s="23"/>
      <c r="D21" s="23"/>
      <c r="E21" s="23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43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3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ht="15.75" customHeight="1" x14ac:dyDescent="0.25">
      <c r="A22" s="23">
        <v>9</v>
      </c>
      <c r="B22" s="10"/>
      <c r="C22" s="23"/>
      <c r="D22" s="23"/>
      <c r="E22" s="23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43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3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ht="15.75" customHeight="1" x14ac:dyDescent="0.25">
      <c r="A23" s="23">
        <v>10</v>
      </c>
      <c r="B23" s="10"/>
      <c r="C23" s="23"/>
      <c r="D23" s="23"/>
      <c r="E23" s="23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43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3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ht="15.75" customHeight="1" x14ac:dyDescent="0.25">
      <c r="A24" s="23">
        <v>11</v>
      </c>
      <c r="B24" s="10"/>
      <c r="C24" s="23"/>
      <c r="D24" s="23"/>
      <c r="E24" s="23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43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3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ht="15.75" customHeight="1" x14ac:dyDescent="0.25">
      <c r="A25" s="23">
        <v>12</v>
      </c>
      <c r="B25" s="10"/>
      <c r="C25" s="23"/>
      <c r="D25" s="23"/>
      <c r="E25" s="23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43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3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ht="15.75" customHeight="1" x14ac:dyDescent="0.25">
      <c r="A26" s="23">
        <v>13</v>
      </c>
      <c r="B26" s="10"/>
      <c r="C26" s="23"/>
      <c r="D26" s="23"/>
      <c r="E26" s="23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43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3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ht="15.75" customHeight="1" x14ac:dyDescent="0.25">
      <c r="A27" s="23">
        <v>14</v>
      </c>
      <c r="B27" s="10"/>
      <c r="C27" s="23"/>
      <c r="D27" s="23"/>
      <c r="E27" s="23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43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3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ht="15.75" customHeight="1" x14ac:dyDescent="0.25">
      <c r="A28" s="23">
        <v>15</v>
      </c>
      <c r="B28" s="10"/>
      <c r="C28" s="23"/>
      <c r="D28" s="23"/>
      <c r="E28" s="23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43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3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ht="15.75" customHeight="1" x14ac:dyDescent="0.25">
      <c r="A29" s="23">
        <v>16</v>
      </c>
      <c r="B29" s="10"/>
      <c r="C29" s="23"/>
      <c r="D29" s="23"/>
      <c r="E29" s="23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43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3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ht="15.75" customHeight="1" x14ac:dyDescent="0.25">
      <c r="A30" s="23">
        <v>17</v>
      </c>
      <c r="B30" s="10"/>
      <c r="C30" s="23"/>
      <c r="D30" s="23"/>
      <c r="E30" s="23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43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3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ht="15.75" customHeight="1" x14ac:dyDescent="0.25">
      <c r="A31" s="23">
        <v>18</v>
      </c>
      <c r="B31" s="10"/>
      <c r="C31" s="23"/>
      <c r="D31" s="23"/>
      <c r="E31" s="23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43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3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ht="15.75" customHeight="1" x14ac:dyDescent="0.25">
      <c r="A32" s="23">
        <v>19</v>
      </c>
      <c r="B32" s="10"/>
      <c r="C32" s="23"/>
      <c r="D32" s="23"/>
      <c r="E32" s="23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43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3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ht="15.75" customHeight="1" x14ac:dyDescent="0.25">
      <c r="A33" s="23">
        <v>20</v>
      </c>
      <c r="B33" s="10"/>
      <c r="C33" s="23"/>
      <c r="D33" s="23"/>
      <c r="E33" s="23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43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3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ht="15.75" customHeight="1" x14ac:dyDescent="0.25">
      <c r="A34" s="23">
        <v>21</v>
      </c>
      <c r="B34" s="10"/>
      <c r="C34" s="23"/>
      <c r="D34" s="23"/>
      <c r="E34" s="23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43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3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ht="15.75" customHeight="1" x14ac:dyDescent="0.25">
      <c r="A35" s="23">
        <v>22</v>
      </c>
      <c r="B35" s="10"/>
      <c r="C35" s="23"/>
      <c r="D35" s="23"/>
      <c r="E35" s="23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43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3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ht="15.75" customHeight="1" x14ac:dyDescent="0.25">
      <c r="A36" s="23">
        <v>23</v>
      </c>
      <c r="B36" s="10"/>
      <c r="C36" s="23"/>
      <c r="D36" s="23"/>
      <c r="E36" s="23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43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3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ht="15.75" customHeight="1" x14ac:dyDescent="0.25">
      <c r="A37" s="23">
        <v>24</v>
      </c>
      <c r="B37" s="10"/>
      <c r="C37" s="23"/>
      <c r="D37" s="23"/>
      <c r="E37" s="23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43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3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ht="15.75" customHeight="1" x14ac:dyDescent="0.25">
      <c r="A38" s="23">
        <v>25</v>
      </c>
      <c r="B38" s="10"/>
      <c r="C38" s="23"/>
      <c r="D38" s="23"/>
      <c r="E38" s="23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43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3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ht="15.75" customHeight="1" x14ac:dyDescent="0.25">
      <c r="A39" s="71" t="s">
        <v>296</v>
      </c>
      <c r="B39" s="67"/>
      <c r="C39" s="23">
        <f t="shared" ref="C39:IT39" si="0">SUM(C14:C38)</f>
        <v>0</v>
      </c>
      <c r="D39" s="23">
        <f t="shared" si="0"/>
        <v>1</v>
      </c>
      <c r="E39" s="23">
        <f t="shared" si="0"/>
        <v>0</v>
      </c>
      <c r="F39" s="23">
        <f t="shared" si="0"/>
        <v>0</v>
      </c>
      <c r="G39" s="23">
        <f t="shared" si="0"/>
        <v>1</v>
      </c>
      <c r="H39" s="23">
        <f t="shared" si="0"/>
        <v>0</v>
      </c>
      <c r="I39" s="23">
        <f t="shared" si="0"/>
        <v>0</v>
      </c>
      <c r="J39" s="23">
        <f t="shared" si="0"/>
        <v>1</v>
      </c>
      <c r="K39" s="23">
        <f t="shared" si="0"/>
        <v>0</v>
      </c>
      <c r="L39" s="23">
        <f t="shared" si="0"/>
        <v>0</v>
      </c>
      <c r="M39" s="23">
        <f t="shared" si="0"/>
        <v>1</v>
      </c>
      <c r="N39" s="23">
        <f t="shared" si="0"/>
        <v>0</v>
      </c>
      <c r="O39" s="23">
        <f t="shared" si="0"/>
        <v>0</v>
      </c>
      <c r="P39" s="23">
        <f t="shared" si="0"/>
        <v>1</v>
      </c>
      <c r="Q39" s="23">
        <f t="shared" si="0"/>
        <v>0</v>
      </c>
      <c r="R39" s="23">
        <f t="shared" si="0"/>
        <v>0</v>
      </c>
      <c r="S39" s="23">
        <f t="shared" si="0"/>
        <v>1</v>
      </c>
      <c r="T39" s="23">
        <f t="shared" si="0"/>
        <v>0</v>
      </c>
      <c r="U39" s="23">
        <f t="shared" si="0"/>
        <v>0</v>
      </c>
      <c r="V39" s="23">
        <f t="shared" si="0"/>
        <v>1</v>
      </c>
      <c r="W39" s="23">
        <f t="shared" si="0"/>
        <v>0</v>
      </c>
      <c r="X39" s="23">
        <f t="shared" si="0"/>
        <v>0</v>
      </c>
      <c r="Y39" s="23">
        <f t="shared" si="0"/>
        <v>1</v>
      </c>
      <c r="Z39" s="23">
        <f t="shared" si="0"/>
        <v>0</v>
      </c>
      <c r="AA39" s="23">
        <f t="shared" si="0"/>
        <v>0</v>
      </c>
      <c r="AB39" s="23">
        <f t="shared" si="0"/>
        <v>1</v>
      </c>
      <c r="AC39" s="23">
        <f t="shared" si="0"/>
        <v>0</v>
      </c>
      <c r="AD39" s="23">
        <f t="shared" si="0"/>
        <v>0</v>
      </c>
      <c r="AE39" s="23">
        <f t="shared" si="0"/>
        <v>1</v>
      </c>
      <c r="AF39" s="23">
        <f t="shared" si="0"/>
        <v>0</v>
      </c>
      <c r="AG39" s="23">
        <f t="shared" si="0"/>
        <v>0</v>
      </c>
      <c r="AH39" s="23">
        <f t="shared" si="0"/>
        <v>1</v>
      </c>
      <c r="AI39" s="23">
        <f t="shared" si="0"/>
        <v>0</v>
      </c>
      <c r="AJ39" s="23">
        <f t="shared" si="0"/>
        <v>0</v>
      </c>
      <c r="AK39" s="23">
        <f t="shared" si="0"/>
        <v>1</v>
      </c>
      <c r="AL39" s="23">
        <f t="shared" si="0"/>
        <v>0</v>
      </c>
      <c r="AM39" s="23">
        <f t="shared" si="0"/>
        <v>0</v>
      </c>
      <c r="AN39" s="23">
        <f t="shared" si="0"/>
        <v>1</v>
      </c>
      <c r="AO39" s="23">
        <f t="shared" si="0"/>
        <v>0</v>
      </c>
      <c r="AP39" s="23">
        <f t="shared" si="0"/>
        <v>0</v>
      </c>
      <c r="AQ39" s="23">
        <f t="shared" si="0"/>
        <v>1</v>
      </c>
      <c r="AR39" s="23">
        <f t="shared" si="0"/>
        <v>0</v>
      </c>
      <c r="AS39" s="23">
        <f t="shared" si="0"/>
        <v>0</v>
      </c>
      <c r="AT39" s="23">
        <f t="shared" si="0"/>
        <v>1</v>
      </c>
      <c r="AU39" s="23">
        <f t="shared" si="0"/>
        <v>0</v>
      </c>
      <c r="AV39" s="23">
        <f t="shared" si="0"/>
        <v>0</v>
      </c>
      <c r="AW39" s="23">
        <f t="shared" si="0"/>
        <v>1</v>
      </c>
      <c r="AX39" s="23">
        <f t="shared" si="0"/>
        <v>0</v>
      </c>
      <c r="AY39" s="23">
        <f t="shared" si="0"/>
        <v>0</v>
      </c>
      <c r="AZ39" s="23">
        <f t="shared" si="0"/>
        <v>1</v>
      </c>
      <c r="BA39" s="23">
        <f t="shared" si="0"/>
        <v>0</v>
      </c>
      <c r="BB39" s="23">
        <f t="shared" si="0"/>
        <v>0</v>
      </c>
      <c r="BC39" s="23">
        <f t="shared" si="0"/>
        <v>1</v>
      </c>
      <c r="BD39" s="23">
        <f t="shared" si="0"/>
        <v>0</v>
      </c>
      <c r="BE39" s="23">
        <f t="shared" si="0"/>
        <v>0</v>
      </c>
      <c r="BF39" s="23">
        <f t="shared" si="0"/>
        <v>1</v>
      </c>
      <c r="BG39" s="23">
        <f t="shared" si="0"/>
        <v>0</v>
      </c>
      <c r="BH39" s="23">
        <f t="shared" si="0"/>
        <v>0</v>
      </c>
      <c r="BI39" s="23">
        <f t="shared" si="0"/>
        <v>1</v>
      </c>
      <c r="BJ39" s="23">
        <f t="shared" si="0"/>
        <v>0</v>
      </c>
      <c r="BK39" s="23">
        <f t="shared" si="0"/>
        <v>0</v>
      </c>
      <c r="BL39" s="23">
        <f t="shared" si="0"/>
        <v>1</v>
      </c>
      <c r="BM39" s="23">
        <f t="shared" si="0"/>
        <v>0</v>
      </c>
      <c r="BN39" s="23">
        <f t="shared" si="0"/>
        <v>0</v>
      </c>
      <c r="BO39" s="23">
        <f t="shared" si="0"/>
        <v>1</v>
      </c>
      <c r="BP39" s="23">
        <f t="shared" si="0"/>
        <v>0</v>
      </c>
      <c r="BQ39" s="23">
        <f t="shared" si="0"/>
        <v>0</v>
      </c>
      <c r="BR39" s="23">
        <f t="shared" si="0"/>
        <v>1</v>
      </c>
      <c r="BS39" s="23">
        <f t="shared" si="0"/>
        <v>0</v>
      </c>
      <c r="BT39" s="23">
        <f t="shared" si="0"/>
        <v>0</v>
      </c>
      <c r="BU39" s="23">
        <f t="shared" si="0"/>
        <v>1</v>
      </c>
      <c r="BV39" s="23">
        <f t="shared" si="0"/>
        <v>0</v>
      </c>
      <c r="BW39" s="23">
        <f t="shared" si="0"/>
        <v>0</v>
      </c>
      <c r="BX39" s="23">
        <f t="shared" si="0"/>
        <v>1</v>
      </c>
      <c r="BY39" s="23">
        <f t="shared" si="0"/>
        <v>0</v>
      </c>
      <c r="BZ39" s="23">
        <f t="shared" si="0"/>
        <v>0</v>
      </c>
      <c r="CA39" s="23">
        <f t="shared" si="0"/>
        <v>1</v>
      </c>
      <c r="CB39" s="23">
        <f t="shared" si="0"/>
        <v>0</v>
      </c>
      <c r="CC39" s="23">
        <f t="shared" si="0"/>
        <v>0</v>
      </c>
      <c r="CD39" s="23">
        <f t="shared" si="0"/>
        <v>1</v>
      </c>
      <c r="CE39" s="23">
        <f t="shared" si="0"/>
        <v>0</v>
      </c>
      <c r="CF39" s="23">
        <f t="shared" si="0"/>
        <v>0</v>
      </c>
      <c r="CG39" s="23">
        <f t="shared" si="0"/>
        <v>1</v>
      </c>
      <c r="CH39" s="23">
        <f t="shared" si="0"/>
        <v>0</v>
      </c>
      <c r="CI39" s="23">
        <f t="shared" si="0"/>
        <v>0</v>
      </c>
      <c r="CJ39" s="23">
        <f t="shared" si="0"/>
        <v>1</v>
      </c>
      <c r="CK39" s="23">
        <f t="shared" si="0"/>
        <v>0</v>
      </c>
      <c r="CL39" s="23">
        <f t="shared" si="0"/>
        <v>0</v>
      </c>
      <c r="CM39" s="23">
        <f t="shared" si="0"/>
        <v>1</v>
      </c>
      <c r="CN39" s="23">
        <f t="shared" si="0"/>
        <v>0</v>
      </c>
      <c r="CO39" s="23">
        <f t="shared" si="0"/>
        <v>0</v>
      </c>
      <c r="CP39" s="23">
        <f t="shared" si="0"/>
        <v>1</v>
      </c>
      <c r="CQ39" s="23">
        <f t="shared" si="0"/>
        <v>0</v>
      </c>
      <c r="CR39" s="23">
        <f t="shared" si="0"/>
        <v>0</v>
      </c>
      <c r="CS39" s="23">
        <f t="shared" si="0"/>
        <v>1</v>
      </c>
      <c r="CT39" s="23">
        <f t="shared" si="0"/>
        <v>0</v>
      </c>
      <c r="CU39" s="23">
        <f t="shared" si="0"/>
        <v>0</v>
      </c>
      <c r="CV39" s="23">
        <f t="shared" si="0"/>
        <v>1</v>
      </c>
      <c r="CW39" s="23">
        <f t="shared" si="0"/>
        <v>0</v>
      </c>
      <c r="CX39" s="23">
        <f t="shared" si="0"/>
        <v>0</v>
      </c>
      <c r="CY39" s="23">
        <f t="shared" si="0"/>
        <v>1</v>
      </c>
      <c r="CZ39" s="23">
        <f t="shared" si="0"/>
        <v>0</v>
      </c>
      <c r="DA39" s="23">
        <f t="shared" si="0"/>
        <v>0</v>
      </c>
      <c r="DB39" s="23">
        <f t="shared" si="0"/>
        <v>1</v>
      </c>
      <c r="DC39" s="23">
        <f t="shared" si="0"/>
        <v>0</v>
      </c>
      <c r="DD39" s="23">
        <f t="shared" si="0"/>
        <v>0</v>
      </c>
      <c r="DE39" s="23">
        <f t="shared" si="0"/>
        <v>1</v>
      </c>
      <c r="DF39" s="23">
        <f t="shared" si="0"/>
        <v>0</v>
      </c>
      <c r="DG39" s="23">
        <f t="shared" si="0"/>
        <v>0</v>
      </c>
      <c r="DH39" s="23">
        <f t="shared" si="0"/>
        <v>1</v>
      </c>
      <c r="DI39" s="23">
        <f t="shared" si="0"/>
        <v>0</v>
      </c>
      <c r="DJ39" s="23">
        <f t="shared" si="0"/>
        <v>0</v>
      </c>
      <c r="DK39" s="23">
        <f t="shared" si="0"/>
        <v>1</v>
      </c>
      <c r="DL39" s="23">
        <f t="shared" si="0"/>
        <v>0</v>
      </c>
      <c r="DM39" s="23">
        <f t="shared" si="0"/>
        <v>0</v>
      </c>
      <c r="DN39" s="23">
        <f t="shared" si="0"/>
        <v>1</v>
      </c>
      <c r="DO39" s="23">
        <f t="shared" si="0"/>
        <v>0</v>
      </c>
      <c r="DP39" s="23">
        <f t="shared" si="0"/>
        <v>0</v>
      </c>
      <c r="DQ39" s="23">
        <f t="shared" si="0"/>
        <v>1</v>
      </c>
      <c r="DR39" s="23">
        <f t="shared" si="0"/>
        <v>0</v>
      </c>
      <c r="DS39" s="23">
        <f t="shared" si="0"/>
        <v>0</v>
      </c>
      <c r="DT39" s="23">
        <f t="shared" si="0"/>
        <v>1</v>
      </c>
      <c r="DU39" s="23">
        <f t="shared" si="0"/>
        <v>0</v>
      </c>
      <c r="DV39" s="23">
        <f t="shared" si="0"/>
        <v>0</v>
      </c>
      <c r="DW39" s="23">
        <f t="shared" si="0"/>
        <v>1</v>
      </c>
      <c r="DX39" s="23">
        <f t="shared" si="0"/>
        <v>0</v>
      </c>
      <c r="DY39" s="23">
        <f t="shared" si="0"/>
        <v>0</v>
      </c>
      <c r="DZ39" s="23">
        <f t="shared" si="0"/>
        <v>1</v>
      </c>
      <c r="EA39" s="23">
        <f t="shared" si="0"/>
        <v>0</v>
      </c>
      <c r="EB39" s="23">
        <f t="shared" si="0"/>
        <v>0</v>
      </c>
      <c r="EC39" s="23">
        <f t="shared" si="0"/>
        <v>1</v>
      </c>
      <c r="ED39" s="23">
        <f t="shared" si="0"/>
        <v>0</v>
      </c>
      <c r="EE39" s="23">
        <f t="shared" si="0"/>
        <v>0</v>
      </c>
      <c r="EF39" s="23">
        <f t="shared" si="0"/>
        <v>1</v>
      </c>
      <c r="EG39" s="23">
        <f t="shared" si="0"/>
        <v>0</v>
      </c>
      <c r="EH39" s="23">
        <f t="shared" si="0"/>
        <v>0</v>
      </c>
      <c r="EI39" s="23">
        <f t="shared" si="0"/>
        <v>1</v>
      </c>
      <c r="EJ39" s="23">
        <f t="shared" si="0"/>
        <v>0</v>
      </c>
      <c r="EK39" s="23">
        <f t="shared" si="0"/>
        <v>0</v>
      </c>
      <c r="EL39" s="23">
        <f t="shared" si="0"/>
        <v>1</v>
      </c>
      <c r="EM39" s="23">
        <f t="shared" si="0"/>
        <v>0</v>
      </c>
      <c r="EN39" s="23">
        <f t="shared" si="0"/>
        <v>0</v>
      </c>
      <c r="EO39" s="23">
        <f t="shared" si="0"/>
        <v>1</v>
      </c>
      <c r="EP39" s="23">
        <f t="shared" si="0"/>
        <v>0</v>
      </c>
      <c r="EQ39" s="23">
        <f t="shared" si="0"/>
        <v>0</v>
      </c>
      <c r="ER39" s="23">
        <f t="shared" si="0"/>
        <v>1</v>
      </c>
      <c r="ES39" s="23">
        <f t="shared" si="0"/>
        <v>0</v>
      </c>
      <c r="ET39" s="23">
        <f t="shared" si="0"/>
        <v>0</v>
      </c>
      <c r="EU39" s="23">
        <f t="shared" si="0"/>
        <v>1</v>
      </c>
      <c r="EV39" s="23">
        <f t="shared" si="0"/>
        <v>0</v>
      </c>
      <c r="EW39" s="23">
        <f t="shared" si="0"/>
        <v>0</v>
      </c>
      <c r="EX39" s="23">
        <f t="shared" si="0"/>
        <v>1</v>
      </c>
      <c r="EY39" s="23">
        <f t="shared" si="0"/>
        <v>0</v>
      </c>
      <c r="EZ39" s="23">
        <f t="shared" si="0"/>
        <v>0</v>
      </c>
      <c r="FA39" s="23">
        <f t="shared" si="0"/>
        <v>1</v>
      </c>
      <c r="FB39" s="23">
        <f t="shared" si="0"/>
        <v>0</v>
      </c>
      <c r="FC39" s="23">
        <f t="shared" si="0"/>
        <v>0</v>
      </c>
      <c r="FD39" s="23">
        <f t="shared" si="0"/>
        <v>1</v>
      </c>
      <c r="FE39" s="23">
        <f t="shared" si="0"/>
        <v>0</v>
      </c>
      <c r="FF39" s="23">
        <f t="shared" si="0"/>
        <v>0</v>
      </c>
      <c r="FG39" s="23">
        <f t="shared" si="0"/>
        <v>1</v>
      </c>
      <c r="FH39" s="23">
        <f t="shared" si="0"/>
        <v>0</v>
      </c>
      <c r="FI39" s="23">
        <f t="shared" si="0"/>
        <v>0</v>
      </c>
      <c r="FJ39" s="23">
        <f t="shared" si="0"/>
        <v>1</v>
      </c>
      <c r="FK39" s="23">
        <f t="shared" si="0"/>
        <v>0</v>
      </c>
      <c r="FL39" s="23">
        <f t="shared" si="0"/>
        <v>0</v>
      </c>
      <c r="FM39" s="23">
        <f t="shared" si="0"/>
        <v>1</v>
      </c>
      <c r="FN39" s="23">
        <f t="shared" si="0"/>
        <v>0</v>
      </c>
      <c r="FO39" s="23">
        <f t="shared" si="0"/>
        <v>0</v>
      </c>
      <c r="FP39" s="23">
        <f t="shared" si="0"/>
        <v>1</v>
      </c>
      <c r="FQ39" s="23">
        <f t="shared" si="0"/>
        <v>0</v>
      </c>
      <c r="FR39" s="23">
        <f t="shared" si="0"/>
        <v>0</v>
      </c>
      <c r="FS39" s="23">
        <f t="shared" si="0"/>
        <v>1</v>
      </c>
      <c r="FT39" s="23">
        <f t="shared" si="0"/>
        <v>0</v>
      </c>
      <c r="FU39" s="23">
        <f t="shared" si="0"/>
        <v>0</v>
      </c>
      <c r="FV39" s="23">
        <f t="shared" si="0"/>
        <v>1</v>
      </c>
      <c r="FW39" s="23">
        <f t="shared" si="0"/>
        <v>0</v>
      </c>
      <c r="FX39" s="23">
        <f t="shared" si="0"/>
        <v>0</v>
      </c>
      <c r="FY39" s="23">
        <f t="shared" si="0"/>
        <v>1</v>
      </c>
      <c r="FZ39" s="23">
        <f t="shared" si="0"/>
        <v>0</v>
      </c>
      <c r="GA39" s="23">
        <f t="shared" si="0"/>
        <v>0</v>
      </c>
      <c r="GB39" s="23">
        <f t="shared" si="0"/>
        <v>1</v>
      </c>
      <c r="GC39" s="23">
        <f t="shared" si="0"/>
        <v>0</v>
      </c>
      <c r="GD39" s="23">
        <f t="shared" si="0"/>
        <v>0</v>
      </c>
      <c r="GE39" s="23">
        <f t="shared" si="0"/>
        <v>1</v>
      </c>
      <c r="GF39" s="23">
        <f t="shared" si="0"/>
        <v>0</v>
      </c>
      <c r="GG39" s="23">
        <f t="shared" si="0"/>
        <v>0</v>
      </c>
      <c r="GH39" s="23">
        <f t="shared" si="0"/>
        <v>1</v>
      </c>
      <c r="GI39" s="23">
        <f t="shared" si="0"/>
        <v>0</v>
      </c>
      <c r="GJ39" s="23">
        <f t="shared" si="0"/>
        <v>0</v>
      </c>
      <c r="GK39" s="23">
        <f t="shared" si="0"/>
        <v>1</v>
      </c>
      <c r="GL39" s="23">
        <f t="shared" si="0"/>
        <v>0</v>
      </c>
      <c r="GM39" s="23">
        <f t="shared" si="0"/>
        <v>0</v>
      </c>
      <c r="GN39" s="23">
        <f t="shared" si="0"/>
        <v>1</v>
      </c>
      <c r="GO39" s="23">
        <f t="shared" si="0"/>
        <v>0</v>
      </c>
      <c r="GP39" s="23">
        <f t="shared" si="0"/>
        <v>0</v>
      </c>
      <c r="GQ39" s="23">
        <f t="shared" si="0"/>
        <v>1</v>
      </c>
      <c r="GR39" s="23">
        <f t="shared" si="0"/>
        <v>0</v>
      </c>
      <c r="GS39" s="23">
        <f t="shared" si="0"/>
        <v>0</v>
      </c>
      <c r="GT39" s="23">
        <f t="shared" si="0"/>
        <v>1</v>
      </c>
      <c r="GU39" s="23">
        <f t="shared" si="0"/>
        <v>0</v>
      </c>
      <c r="GV39" s="23">
        <f t="shared" si="0"/>
        <v>0</v>
      </c>
      <c r="GW39" s="23">
        <f t="shared" si="0"/>
        <v>1</v>
      </c>
      <c r="GX39" s="23">
        <f t="shared" si="0"/>
        <v>0</v>
      </c>
      <c r="GY39" s="23">
        <f t="shared" si="0"/>
        <v>0</v>
      </c>
      <c r="GZ39" s="23">
        <f t="shared" si="0"/>
        <v>1</v>
      </c>
      <c r="HA39" s="23">
        <f t="shared" si="0"/>
        <v>0</v>
      </c>
      <c r="HB39" s="23">
        <f t="shared" si="0"/>
        <v>0</v>
      </c>
      <c r="HC39" s="23">
        <f t="shared" si="0"/>
        <v>1</v>
      </c>
      <c r="HD39" s="23">
        <f t="shared" si="0"/>
        <v>0</v>
      </c>
      <c r="HE39" s="23">
        <f t="shared" si="0"/>
        <v>0</v>
      </c>
      <c r="HF39" s="23">
        <f t="shared" si="0"/>
        <v>1</v>
      </c>
      <c r="HG39" s="23">
        <f t="shared" si="0"/>
        <v>0</v>
      </c>
      <c r="HH39" s="23">
        <f t="shared" si="0"/>
        <v>0</v>
      </c>
      <c r="HI39" s="23">
        <f t="shared" si="0"/>
        <v>1</v>
      </c>
      <c r="HJ39" s="23">
        <f t="shared" si="0"/>
        <v>0</v>
      </c>
      <c r="HK39" s="23">
        <f t="shared" si="0"/>
        <v>0</v>
      </c>
      <c r="HL39" s="23">
        <f t="shared" si="0"/>
        <v>1</v>
      </c>
      <c r="HM39" s="23">
        <f t="shared" si="0"/>
        <v>0</v>
      </c>
      <c r="HN39" s="23">
        <f t="shared" si="0"/>
        <v>0</v>
      </c>
      <c r="HO39" s="23">
        <f t="shared" si="0"/>
        <v>1</v>
      </c>
      <c r="HP39" s="23">
        <f t="shared" si="0"/>
        <v>0</v>
      </c>
      <c r="HQ39" s="23">
        <f t="shared" si="0"/>
        <v>0</v>
      </c>
      <c r="HR39" s="23">
        <f t="shared" si="0"/>
        <v>1</v>
      </c>
      <c r="HS39" s="23">
        <f t="shared" si="0"/>
        <v>0</v>
      </c>
      <c r="HT39" s="23">
        <f t="shared" si="0"/>
        <v>0</v>
      </c>
      <c r="HU39" s="23">
        <f t="shared" si="0"/>
        <v>1</v>
      </c>
      <c r="HV39" s="23">
        <f t="shared" si="0"/>
        <v>0</v>
      </c>
      <c r="HW39" s="23">
        <f t="shared" si="0"/>
        <v>0</v>
      </c>
      <c r="HX39" s="23">
        <f t="shared" si="0"/>
        <v>1</v>
      </c>
      <c r="HY39" s="23">
        <f t="shared" si="0"/>
        <v>0</v>
      </c>
      <c r="HZ39" s="23">
        <f t="shared" si="0"/>
        <v>0</v>
      </c>
      <c r="IA39" s="23">
        <f t="shared" si="0"/>
        <v>1</v>
      </c>
      <c r="IB39" s="23">
        <f t="shared" si="0"/>
        <v>0</v>
      </c>
      <c r="IC39" s="23">
        <f t="shared" si="0"/>
        <v>1</v>
      </c>
      <c r="ID39" s="23">
        <f t="shared" si="0"/>
        <v>0</v>
      </c>
      <c r="IE39" s="23">
        <f t="shared" si="0"/>
        <v>0</v>
      </c>
      <c r="IF39" s="23">
        <f t="shared" si="0"/>
        <v>1</v>
      </c>
      <c r="IG39" s="23">
        <f t="shared" si="0"/>
        <v>0</v>
      </c>
      <c r="IH39" s="23">
        <f t="shared" si="0"/>
        <v>0</v>
      </c>
      <c r="II39" s="23">
        <f t="shared" si="0"/>
        <v>1</v>
      </c>
      <c r="IJ39" s="23">
        <f t="shared" si="0"/>
        <v>0</v>
      </c>
      <c r="IK39" s="23">
        <f t="shared" si="0"/>
        <v>0</v>
      </c>
      <c r="IL39" s="23">
        <f t="shared" si="0"/>
        <v>1</v>
      </c>
      <c r="IM39" s="23">
        <f t="shared" si="0"/>
        <v>0</v>
      </c>
      <c r="IN39" s="23">
        <f t="shared" si="0"/>
        <v>0</v>
      </c>
      <c r="IO39" s="23">
        <f t="shared" si="0"/>
        <v>1</v>
      </c>
      <c r="IP39" s="23">
        <f t="shared" si="0"/>
        <v>0</v>
      </c>
      <c r="IQ39" s="23">
        <f t="shared" si="0"/>
        <v>0</v>
      </c>
      <c r="IR39" s="23">
        <f t="shared" si="0"/>
        <v>1</v>
      </c>
      <c r="IS39" s="23">
        <f t="shared" si="0"/>
        <v>0</v>
      </c>
      <c r="IT39" s="23">
        <f t="shared" si="0"/>
        <v>0</v>
      </c>
    </row>
    <row r="40" spans="1:254" ht="44.25" customHeight="1" x14ac:dyDescent="0.25">
      <c r="A40" s="72" t="s">
        <v>297</v>
      </c>
      <c r="B40" s="67"/>
      <c r="C40" s="24">
        <v>50</v>
      </c>
      <c r="D40" s="24">
        <v>50</v>
      </c>
      <c r="E40" s="24">
        <v>50</v>
      </c>
      <c r="F40" s="24">
        <v>50</v>
      </c>
      <c r="G40" s="24">
        <f t="shared" ref="G40:H40" si="1">G39/25%</f>
        <v>4</v>
      </c>
      <c r="H40" s="24">
        <f t="shared" si="1"/>
        <v>0</v>
      </c>
      <c r="I40" s="24">
        <v>50</v>
      </c>
      <c r="J40" s="24">
        <v>50</v>
      </c>
      <c r="K40" s="24">
        <f>K39/25%</f>
        <v>0</v>
      </c>
      <c r="L40" s="24">
        <v>50</v>
      </c>
      <c r="M40" s="24">
        <v>50</v>
      </c>
      <c r="N40" s="24">
        <f>N39/25%</f>
        <v>0</v>
      </c>
      <c r="O40" s="24">
        <v>50</v>
      </c>
      <c r="P40" s="24">
        <v>50</v>
      </c>
      <c r="Q40" s="24">
        <f>Q39/25%</f>
        <v>0</v>
      </c>
      <c r="R40" s="24">
        <v>50</v>
      </c>
      <c r="S40" s="24">
        <v>50</v>
      </c>
      <c r="T40" s="24">
        <f>T39/25%</f>
        <v>0</v>
      </c>
      <c r="U40" s="24">
        <v>50</v>
      </c>
      <c r="V40" s="24">
        <v>50</v>
      </c>
      <c r="W40" s="24">
        <f>W39/25%</f>
        <v>0</v>
      </c>
      <c r="X40" s="24">
        <v>50</v>
      </c>
      <c r="Y40" s="24">
        <v>50</v>
      </c>
      <c r="Z40" s="24">
        <f>Z39/25%</f>
        <v>0</v>
      </c>
      <c r="AA40" s="24">
        <v>50</v>
      </c>
      <c r="AB40" s="24">
        <v>50</v>
      </c>
      <c r="AC40" s="24">
        <f>AC39/25%</f>
        <v>0</v>
      </c>
      <c r="AD40" s="24">
        <v>50</v>
      </c>
      <c r="AE40" s="24">
        <v>50</v>
      </c>
      <c r="AF40" s="24">
        <f>AF39/25%</f>
        <v>0</v>
      </c>
      <c r="AG40" s="24">
        <v>50</v>
      </c>
      <c r="AH40" s="24">
        <v>50</v>
      </c>
      <c r="AI40" s="24">
        <f>AI39/25%</f>
        <v>0</v>
      </c>
      <c r="AJ40" s="24">
        <v>50</v>
      </c>
      <c r="AK40" s="24">
        <v>50</v>
      </c>
      <c r="AL40" s="24">
        <f>AL39/25%</f>
        <v>0</v>
      </c>
      <c r="AM40" s="24">
        <v>50</v>
      </c>
      <c r="AN40" s="24">
        <v>50</v>
      </c>
      <c r="AO40" s="24">
        <f>AO39/25%</f>
        <v>0</v>
      </c>
      <c r="AP40" s="24">
        <v>50</v>
      </c>
      <c r="AQ40" s="24">
        <v>50</v>
      </c>
      <c r="AR40" s="24">
        <f>AR39/25%</f>
        <v>0</v>
      </c>
      <c r="AS40" s="24">
        <v>50</v>
      </c>
      <c r="AT40" s="24">
        <v>50</v>
      </c>
      <c r="AU40" s="24">
        <f>AU39/25%</f>
        <v>0</v>
      </c>
      <c r="AV40" s="24">
        <v>50</v>
      </c>
      <c r="AW40" s="24">
        <v>50</v>
      </c>
      <c r="AX40" s="24">
        <f>AX39/25%</f>
        <v>0</v>
      </c>
      <c r="AY40" s="24">
        <v>50</v>
      </c>
      <c r="AZ40" s="24">
        <v>50</v>
      </c>
      <c r="BA40" s="24">
        <f>BA39/25%</f>
        <v>0</v>
      </c>
      <c r="BB40" s="24">
        <v>50</v>
      </c>
      <c r="BC40" s="24">
        <v>50</v>
      </c>
      <c r="BD40" s="24">
        <f>BD39/25%</f>
        <v>0</v>
      </c>
      <c r="BE40" s="24">
        <v>50</v>
      </c>
      <c r="BF40" s="24">
        <v>50</v>
      </c>
      <c r="BG40" s="24">
        <f>BG39/25%</f>
        <v>0</v>
      </c>
      <c r="BH40" s="24">
        <v>50</v>
      </c>
      <c r="BI40" s="24">
        <v>50</v>
      </c>
      <c r="BJ40" s="24">
        <f>BJ39/25%</f>
        <v>0</v>
      </c>
      <c r="BK40" s="24">
        <v>50</v>
      </c>
      <c r="BL40" s="24">
        <v>50</v>
      </c>
      <c r="BM40" s="24">
        <f>BM39/25%</f>
        <v>0</v>
      </c>
      <c r="BN40" s="24">
        <v>50</v>
      </c>
      <c r="BO40" s="24">
        <v>50</v>
      </c>
      <c r="BP40" s="24">
        <f>BP39/25%</f>
        <v>0</v>
      </c>
      <c r="BQ40" s="24">
        <v>50</v>
      </c>
      <c r="BR40" s="24">
        <v>50</v>
      </c>
      <c r="BS40" s="24">
        <f>BS39/25%</f>
        <v>0</v>
      </c>
      <c r="BT40" s="24">
        <v>50</v>
      </c>
      <c r="BU40" s="24">
        <v>50</v>
      </c>
      <c r="BV40" s="24">
        <f>BV39/25%</f>
        <v>0</v>
      </c>
      <c r="BW40" s="24">
        <v>50</v>
      </c>
      <c r="BX40" s="24">
        <v>50</v>
      </c>
      <c r="BY40" s="24">
        <f>BY39/25%</f>
        <v>0</v>
      </c>
      <c r="BZ40" s="24">
        <v>50</v>
      </c>
      <c r="CA40" s="24">
        <v>50</v>
      </c>
      <c r="CB40" s="24">
        <f>CB39/25%</f>
        <v>0</v>
      </c>
      <c r="CC40" s="24">
        <v>50</v>
      </c>
      <c r="CD40" s="24">
        <v>50</v>
      </c>
      <c r="CE40" s="24">
        <f>CE39/25%</f>
        <v>0</v>
      </c>
      <c r="CF40" s="24">
        <v>50</v>
      </c>
      <c r="CG40" s="24">
        <v>50</v>
      </c>
      <c r="CH40" s="24">
        <f>CH39/25%</f>
        <v>0</v>
      </c>
      <c r="CI40" s="24">
        <v>50</v>
      </c>
      <c r="CJ40" s="24">
        <v>50</v>
      </c>
      <c r="CK40" s="24">
        <f>CK39/25%</f>
        <v>0</v>
      </c>
      <c r="CL40" s="24">
        <v>50</v>
      </c>
      <c r="CM40" s="24">
        <v>50</v>
      </c>
      <c r="CN40" s="24">
        <f>CN39/25%</f>
        <v>0</v>
      </c>
      <c r="CO40" s="24">
        <v>50</v>
      </c>
      <c r="CP40" s="24">
        <v>50</v>
      </c>
      <c r="CQ40" s="24">
        <f>CQ39/25%</f>
        <v>0</v>
      </c>
      <c r="CR40" s="24">
        <v>50</v>
      </c>
      <c r="CS40" s="24">
        <v>50</v>
      </c>
      <c r="CT40" s="24">
        <f>CT39/25%</f>
        <v>0</v>
      </c>
      <c r="CU40" s="24">
        <v>50</v>
      </c>
      <c r="CV40" s="24">
        <v>50</v>
      </c>
      <c r="CW40" s="24">
        <f>CW39/25%</f>
        <v>0</v>
      </c>
      <c r="CX40" s="24">
        <v>50</v>
      </c>
      <c r="CY40" s="24">
        <v>50</v>
      </c>
      <c r="CZ40" s="24">
        <f>CZ39/25%</f>
        <v>0</v>
      </c>
      <c r="DA40" s="24">
        <v>50</v>
      </c>
      <c r="DB40" s="24">
        <v>50</v>
      </c>
      <c r="DC40" s="24">
        <f>DC39/25%</f>
        <v>0</v>
      </c>
      <c r="DD40" s="24">
        <v>50</v>
      </c>
      <c r="DE40" s="24">
        <v>50</v>
      </c>
      <c r="DF40" s="24">
        <f>DF39/25%</f>
        <v>0</v>
      </c>
      <c r="DG40" s="24">
        <v>50</v>
      </c>
      <c r="DH40" s="24">
        <v>50</v>
      </c>
      <c r="DI40" s="24">
        <f>DI39/25%</f>
        <v>0</v>
      </c>
      <c r="DJ40" s="24">
        <v>50</v>
      </c>
      <c r="DK40" s="24">
        <v>50</v>
      </c>
      <c r="DL40" s="24">
        <f>DL39/25%</f>
        <v>0</v>
      </c>
      <c r="DM40" s="24">
        <v>50</v>
      </c>
      <c r="DN40" s="24">
        <v>50</v>
      </c>
      <c r="DO40" s="24">
        <f>DO39/25%</f>
        <v>0</v>
      </c>
      <c r="DP40" s="24">
        <v>50</v>
      </c>
      <c r="DQ40" s="24">
        <v>50</v>
      </c>
      <c r="DR40" s="24">
        <f>DR39/25%</f>
        <v>0</v>
      </c>
      <c r="DS40" s="24">
        <v>50</v>
      </c>
      <c r="DT40" s="24">
        <v>50</v>
      </c>
      <c r="DU40" s="24">
        <f>DU39/25%</f>
        <v>0</v>
      </c>
      <c r="DV40" s="24">
        <v>50</v>
      </c>
      <c r="DW40" s="24">
        <v>50</v>
      </c>
      <c r="DX40" s="24">
        <f>DX39/25%</f>
        <v>0</v>
      </c>
      <c r="DY40" s="24">
        <v>50</v>
      </c>
      <c r="DZ40" s="24">
        <v>50</v>
      </c>
      <c r="EA40" s="24">
        <f>EA39/25%</f>
        <v>0</v>
      </c>
      <c r="EB40" s="24">
        <v>50</v>
      </c>
      <c r="EC40" s="24">
        <v>50</v>
      </c>
      <c r="ED40" s="24">
        <f>ED39/25%</f>
        <v>0</v>
      </c>
      <c r="EE40" s="24">
        <v>50</v>
      </c>
      <c r="EF40" s="24">
        <v>50</v>
      </c>
      <c r="EG40" s="24">
        <f>EG39/25%</f>
        <v>0</v>
      </c>
      <c r="EH40" s="24">
        <v>50</v>
      </c>
      <c r="EI40" s="24">
        <v>50</v>
      </c>
      <c r="EJ40" s="24">
        <f>EJ39/25%</f>
        <v>0</v>
      </c>
      <c r="EK40" s="24">
        <v>50</v>
      </c>
      <c r="EL40" s="24">
        <v>50</v>
      </c>
      <c r="EM40" s="24">
        <f>EM39/25%</f>
        <v>0</v>
      </c>
      <c r="EN40" s="24">
        <v>50</v>
      </c>
      <c r="EO40" s="24">
        <v>50</v>
      </c>
      <c r="EP40" s="24">
        <f>EP39/25%</f>
        <v>0</v>
      </c>
      <c r="EQ40" s="24">
        <v>50</v>
      </c>
      <c r="ER40" s="24">
        <v>50</v>
      </c>
      <c r="ES40" s="24">
        <f>ES39/25%</f>
        <v>0</v>
      </c>
      <c r="ET40" s="24">
        <v>50</v>
      </c>
      <c r="EU40" s="24">
        <v>50</v>
      </c>
      <c r="EV40" s="24">
        <f>EV39/25%</f>
        <v>0</v>
      </c>
      <c r="EW40" s="24">
        <v>50</v>
      </c>
      <c r="EX40" s="24">
        <v>50</v>
      </c>
      <c r="EY40" s="24">
        <f>EY39/25%</f>
        <v>0</v>
      </c>
      <c r="EZ40" s="24">
        <v>50</v>
      </c>
      <c r="FA40" s="24">
        <v>50</v>
      </c>
      <c r="FB40" s="24">
        <f>FB39/25%</f>
        <v>0</v>
      </c>
      <c r="FC40" s="24">
        <v>50</v>
      </c>
      <c r="FD40" s="24">
        <v>50</v>
      </c>
      <c r="FE40" s="24">
        <f>FE39/25%</f>
        <v>0</v>
      </c>
      <c r="FF40" s="24">
        <v>50</v>
      </c>
      <c r="FG40" s="24">
        <v>50</v>
      </c>
      <c r="FH40" s="24">
        <f>FH39/25%</f>
        <v>0</v>
      </c>
      <c r="FI40" s="24">
        <v>50</v>
      </c>
      <c r="FJ40" s="24">
        <v>50</v>
      </c>
      <c r="FK40" s="24">
        <f>FK39/25%</f>
        <v>0</v>
      </c>
      <c r="FL40" s="24">
        <v>50</v>
      </c>
      <c r="FM40" s="24">
        <v>50</v>
      </c>
      <c r="FN40" s="24">
        <f>FN39/25%</f>
        <v>0</v>
      </c>
      <c r="FO40" s="24">
        <v>50</v>
      </c>
      <c r="FP40" s="24">
        <v>50</v>
      </c>
      <c r="FQ40" s="24">
        <f>FQ39/25%</f>
        <v>0</v>
      </c>
      <c r="FR40" s="24">
        <v>50</v>
      </c>
      <c r="FS40" s="24">
        <v>50</v>
      </c>
      <c r="FT40" s="24">
        <f>FT39/25%</f>
        <v>0</v>
      </c>
      <c r="FU40" s="24">
        <v>50</v>
      </c>
      <c r="FV40" s="24">
        <v>50</v>
      </c>
      <c r="FW40" s="24">
        <f>FW39/25%</f>
        <v>0</v>
      </c>
      <c r="FX40" s="24">
        <v>50</v>
      </c>
      <c r="FY40" s="24">
        <v>50</v>
      </c>
      <c r="FZ40" s="24">
        <f>FZ39/25%</f>
        <v>0</v>
      </c>
      <c r="GA40" s="24">
        <v>50</v>
      </c>
      <c r="GB40" s="24">
        <v>50</v>
      </c>
      <c r="GC40" s="24">
        <f>GC39/25%</f>
        <v>0</v>
      </c>
      <c r="GD40" s="24">
        <v>50</v>
      </c>
      <c r="GE40" s="24">
        <v>50</v>
      </c>
      <c r="GF40" s="24">
        <f>GF39/25%</f>
        <v>0</v>
      </c>
      <c r="GG40" s="24">
        <v>50</v>
      </c>
      <c r="GH40" s="24">
        <v>50</v>
      </c>
      <c r="GI40" s="24">
        <f>GI39/25%</f>
        <v>0</v>
      </c>
      <c r="GJ40" s="24">
        <v>50</v>
      </c>
      <c r="GK40" s="24">
        <v>50</v>
      </c>
      <c r="GL40" s="24">
        <f>GL39/25%</f>
        <v>0</v>
      </c>
      <c r="GM40" s="24">
        <v>50</v>
      </c>
      <c r="GN40" s="24">
        <v>50</v>
      </c>
      <c r="GO40" s="24">
        <f>GO39/25%</f>
        <v>0</v>
      </c>
      <c r="GP40" s="24">
        <v>50</v>
      </c>
      <c r="GQ40" s="24">
        <v>50</v>
      </c>
      <c r="GR40" s="24">
        <f>GR39/25%</f>
        <v>0</v>
      </c>
      <c r="GS40" s="24">
        <v>50</v>
      </c>
      <c r="GT40" s="24">
        <v>50</v>
      </c>
      <c r="GU40" s="24">
        <f>GU39/25%</f>
        <v>0</v>
      </c>
      <c r="GV40" s="24">
        <v>50</v>
      </c>
      <c r="GW40" s="24">
        <v>50</v>
      </c>
      <c r="GX40" s="24">
        <f>GX39/25%</f>
        <v>0</v>
      </c>
      <c r="GY40" s="24">
        <v>50</v>
      </c>
      <c r="GZ40" s="24">
        <v>50</v>
      </c>
      <c r="HA40" s="24">
        <f>HA39/25%</f>
        <v>0</v>
      </c>
      <c r="HB40" s="24">
        <v>50</v>
      </c>
      <c r="HC40" s="24">
        <v>50</v>
      </c>
      <c r="HD40" s="24">
        <f>HD39/25%</f>
        <v>0</v>
      </c>
      <c r="HE40" s="24">
        <v>50</v>
      </c>
      <c r="HF40" s="24">
        <v>50</v>
      </c>
      <c r="HG40" s="24">
        <f>HG39/25%</f>
        <v>0</v>
      </c>
      <c r="HH40" s="24">
        <v>50</v>
      </c>
      <c r="HI40" s="24">
        <v>50</v>
      </c>
      <c r="HJ40" s="24">
        <f>HJ39/25%</f>
        <v>0</v>
      </c>
      <c r="HK40" s="24">
        <v>50</v>
      </c>
      <c r="HL40" s="24">
        <v>50</v>
      </c>
      <c r="HM40" s="24">
        <f>HM39/25%</f>
        <v>0</v>
      </c>
      <c r="HN40" s="24">
        <v>50</v>
      </c>
      <c r="HO40" s="24">
        <v>50</v>
      </c>
      <c r="HP40" s="24">
        <f>HP39/25%</f>
        <v>0</v>
      </c>
      <c r="HQ40" s="24">
        <v>50</v>
      </c>
      <c r="HR40" s="24">
        <v>50</v>
      </c>
      <c r="HS40" s="24">
        <f>HS39/25%</f>
        <v>0</v>
      </c>
      <c r="HT40" s="24">
        <v>50</v>
      </c>
      <c r="HU40" s="24">
        <v>50</v>
      </c>
      <c r="HV40" s="24">
        <f>HV39/25%</f>
        <v>0</v>
      </c>
      <c r="HW40" s="24">
        <v>50</v>
      </c>
      <c r="HX40" s="24">
        <v>50</v>
      </c>
      <c r="HY40" s="24">
        <f>HY39/25%</f>
        <v>0</v>
      </c>
      <c r="HZ40" s="24">
        <v>50</v>
      </c>
      <c r="IA40" s="24">
        <v>50</v>
      </c>
      <c r="IB40" s="24">
        <f>IB39/25%</f>
        <v>0</v>
      </c>
      <c r="IC40" s="24">
        <v>50</v>
      </c>
      <c r="ID40" s="24">
        <v>50</v>
      </c>
      <c r="IE40" s="24">
        <f>IE39/25%</f>
        <v>0</v>
      </c>
      <c r="IF40" s="24">
        <v>50</v>
      </c>
      <c r="IG40" s="24">
        <v>50</v>
      </c>
      <c r="IH40" s="24">
        <f>IH39/25%</f>
        <v>0</v>
      </c>
      <c r="II40" s="24">
        <v>50</v>
      </c>
      <c r="IJ40" s="24">
        <v>50</v>
      </c>
      <c r="IK40" s="24">
        <f>IK39/25%</f>
        <v>0</v>
      </c>
      <c r="IL40" s="24">
        <v>50</v>
      </c>
      <c r="IM40" s="24">
        <v>50</v>
      </c>
      <c r="IN40" s="24">
        <f>IN39/25%</f>
        <v>0</v>
      </c>
      <c r="IO40" s="24">
        <v>50</v>
      </c>
      <c r="IP40" s="24">
        <v>50</v>
      </c>
      <c r="IQ40" s="24">
        <f>IQ39/25%</f>
        <v>0</v>
      </c>
      <c r="IR40" s="24">
        <v>50</v>
      </c>
      <c r="IS40" s="24">
        <v>50</v>
      </c>
      <c r="IT40" s="24">
        <f>IT39/25%</f>
        <v>0</v>
      </c>
    </row>
    <row r="41" spans="1:254" ht="15.75" customHeight="1" x14ac:dyDescent="0.25"/>
    <row r="42" spans="1:254" ht="15.75" customHeight="1" x14ac:dyDescent="0.25">
      <c r="B42" s="73" t="s">
        <v>298</v>
      </c>
      <c r="C42" s="66"/>
      <c r="D42" s="66"/>
      <c r="E42" s="67"/>
      <c r="F42" s="44"/>
      <c r="G42" s="44"/>
      <c r="H42" s="44"/>
      <c r="I42" s="44"/>
      <c r="J42" s="44"/>
      <c r="K42" s="44"/>
    </row>
    <row r="43" spans="1:254" ht="15.75" customHeight="1" x14ac:dyDescent="0.25">
      <c r="B43" s="45" t="s">
        <v>299</v>
      </c>
      <c r="C43" s="45" t="s">
        <v>1031</v>
      </c>
      <c r="D43" s="55">
        <v>3</v>
      </c>
      <c r="E43" s="47">
        <f>(C40+F40+I40+L40+O40+R40+U40)/7</f>
        <v>50</v>
      </c>
      <c r="F43" s="44"/>
      <c r="G43" s="44"/>
      <c r="H43" s="44"/>
      <c r="I43" s="44"/>
      <c r="J43" s="44"/>
      <c r="K43" s="44"/>
    </row>
    <row r="44" spans="1:254" ht="15.75" customHeight="1" x14ac:dyDescent="0.25">
      <c r="B44" s="45" t="s">
        <v>301</v>
      </c>
      <c r="C44" s="45" t="s">
        <v>1031</v>
      </c>
      <c r="D44" s="55">
        <v>3</v>
      </c>
      <c r="E44" s="47">
        <v>50</v>
      </c>
      <c r="F44" s="44"/>
      <c r="G44" s="44"/>
      <c r="H44" s="44"/>
      <c r="I44" s="44"/>
      <c r="J44" s="44"/>
      <c r="K44" s="44"/>
    </row>
    <row r="45" spans="1:254" ht="15.75" customHeight="1" x14ac:dyDescent="0.25">
      <c r="B45" s="45" t="s">
        <v>302</v>
      </c>
      <c r="C45" s="45" t="s">
        <v>1031</v>
      </c>
      <c r="D45" s="55">
        <v>0</v>
      </c>
      <c r="E45" s="47">
        <v>0</v>
      </c>
      <c r="F45" s="44"/>
      <c r="G45" s="44"/>
      <c r="H45" s="44"/>
      <c r="I45" s="44"/>
      <c r="J45" s="44"/>
      <c r="K45" s="44"/>
    </row>
    <row r="46" spans="1:254" ht="15.75" customHeight="1" x14ac:dyDescent="0.25">
      <c r="B46" s="48"/>
      <c r="C46" s="48"/>
      <c r="D46" s="61">
        <f t="shared" ref="D46:E46" si="2">SUM(D43:D45)</f>
        <v>6</v>
      </c>
      <c r="E46" s="61">
        <f t="shared" si="2"/>
        <v>100</v>
      </c>
      <c r="F46" s="44"/>
      <c r="G46" s="44"/>
      <c r="H46" s="44"/>
      <c r="I46" s="44"/>
      <c r="J46" s="44"/>
      <c r="K46" s="44"/>
    </row>
    <row r="47" spans="1:254" ht="33.75" customHeight="1" x14ac:dyDescent="0.25">
      <c r="B47" s="45"/>
      <c r="C47" s="45"/>
      <c r="D47" s="107" t="s">
        <v>17</v>
      </c>
      <c r="E47" s="67"/>
      <c r="F47" s="105" t="s">
        <v>18</v>
      </c>
      <c r="G47" s="67"/>
      <c r="H47" s="104" t="s">
        <v>639</v>
      </c>
      <c r="I47" s="67"/>
      <c r="J47" s="104" t="s">
        <v>19</v>
      </c>
      <c r="K47" s="67"/>
    </row>
    <row r="48" spans="1:254" ht="15.75" customHeight="1" x14ac:dyDescent="0.25">
      <c r="B48" s="45" t="s">
        <v>299</v>
      </c>
      <c r="C48" s="45" t="s">
        <v>1032</v>
      </c>
      <c r="D48" s="55">
        <v>3</v>
      </c>
      <c r="E48" s="47">
        <f>(X40+AA40+AD40+AG40+AJ40+AM40+AP40)/7</f>
        <v>50</v>
      </c>
      <c r="F48" s="46">
        <v>3</v>
      </c>
      <c r="G48" s="47">
        <f>(AS40+AV40+AY40+BB40+BE40+BH40+BK40)/7</f>
        <v>50</v>
      </c>
      <c r="H48" s="46">
        <v>3</v>
      </c>
      <c r="I48" s="47">
        <f>(BN40+BQ40+BT40+BW40+BZ40+CC40+CF40)/7</f>
        <v>50</v>
      </c>
      <c r="J48" s="46">
        <v>3</v>
      </c>
      <c r="K48" s="47">
        <f>(CI40+CL40+CO40+CR40+CU40+CX40+DA40)/7</f>
        <v>50</v>
      </c>
    </row>
    <row r="49" spans="2:13" ht="15.75" customHeight="1" x14ac:dyDescent="0.25">
      <c r="B49" s="45" t="s">
        <v>301</v>
      </c>
      <c r="C49" s="45" t="s">
        <v>1032</v>
      </c>
      <c r="D49" s="55">
        <v>3</v>
      </c>
      <c r="E49" s="47">
        <f>(Y40+AB40+AE40+AH40+AK40+AN40+AQ40)/7</f>
        <v>50</v>
      </c>
      <c r="F49" s="46">
        <v>3</v>
      </c>
      <c r="G49" s="47">
        <f>(AT40+AW40+AZ40+BC40+BF40+BI40+BL40)/7</f>
        <v>50</v>
      </c>
      <c r="H49" s="46">
        <v>3</v>
      </c>
      <c r="I49" s="47">
        <f>(BO40+BR40+BU40+BX40+CA40+CD40+CG40)/7</f>
        <v>50</v>
      </c>
      <c r="J49" s="46">
        <v>3</v>
      </c>
      <c r="K49" s="47">
        <f>(CJ40+CM40+CP40+CS40+CV40+CY40+DB40)/7</f>
        <v>50</v>
      </c>
    </row>
    <row r="50" spans="2:13" ht="15.75" customHeight="1" x14ac:dyDescent="0.25">
      <c r="B50" s="45" t="s">
        <v>302</v>
      </c>
      <c r="C50" s="45" t="s">
        <v>1032</v>
      </c>
      <c r="D50" s="55">
        <f>E50/100*25</f>
        <v>0</v>
      </c>
      <c r="E50" s="47">
        <f>(Z40+AC40+AF40+AI40+AL40+AO40+AR40)/7</f>
        <v>0</v>
      </c>
      <c r="F50" s="46">
        <f>G50/100*25</f>
        <v>0</v>
      </c>
      <c r="G50" s="47">
        <f>(AU40+AX40+BA40+BD40+BG40+BJ40+BM40)/7</f>
        <v>0</v>
      </c>
      <c r="H50" s="46">
        <f>I50/100*25</f>
        <v>0</v>
      </c>
      <c r="I50" s="47">
        <f>(BP40+BS40+BV40+BY40+CB40+CE40+CH40)/7</f>
        <v>0</v>
      </c>
      <c r="J50" s="46">
        <f>K50/100*25</f>
        <v>0</v>
      </c>
      <c r="K50" s="47">
        <f>(CK40+CN40+CQ40+CT40+CW40+CZ40+DC40)/7</f>
        <v>0</v>
      </c>
    </row>
    <row r="51" spans="2:13" ht="15.75" customHeight="1" x14ac:dyDescent="0.25">
      <c r="B51" s="45"/>
      <c r="C51" s="45"/>
      <c r="D51" s="53">
        <f t="shared" ref="D51:K51" si="3">SUM(D48:D50)</f>
        <v>6</v>
      </c>
      <c r="E51" s="53">
        <f t="shared" si="3"/>
        <v>100</v>
      </c>
      <c r="F51" s="51">
        <f t="shared" si="3"/>
        <v>6</v>
      </c>
      <c r="G51" s="52">
        <f t="shared" si="3"/>
        <v>100</v>
      </c>
      <c r="H51" s="51">
        <f t="shared" si="3"/>
        <v>6</v>
      </c>
      <c r="I51" s="52">
        <f t="shared" si="3"/>
        <v>100</v>
      </c>
      <c r="J51" s="51">
        <f t="shared" si="3"/>
        <v>6</v>
      </c>
      <c r="K51" s="52">
        <f t="shared" si="3"/>
        <v>100</v>
      </c>
    </row>
    <row r="52" spans="2:13" ht="15.75" customHeight="1" x14ac:dyDescent="0.25">
      <c r="B52" s="45" t="s">
        <v>299</v>
      </c>
      <c r="C52" s="45" t="s">
        <v>1033</v>
      </c>
      <c r="D52" s="55">
        <v>3</v>
      </c>
      <c r="E52" s="47">
        <f>(DD40+DG40+DJ40+DM40+DP40+DS40+DV40)/7</f>
        <v>50</v>
      </c>
      <c r="F52" s="44"/>
      <c r="G52" s="44"/>
      <c r="H52" s="44"/>
      <c r="I52" s="44"/>
      <c r="J52" s="44"/>
      <c r="K52" s="44"/>
    </row>
    <row r="53" spans="2:13" ht="15.75" customHeight="1" x14ac:dyDescent="0.25">
      <c r="B53" s="45" t="s">
        <v>301</v>
      </c>
      <c r="C53" s="45" t="s">
        <v>1033</v>
      </c>
      <c r="D53" s="55">
        <v>3</v>
      </c>
      <c r="E53" s="47">
        <f>(DD40+DG40+DJ40+DM40+DP40+DS40+DV40)/7</f>
        <v>50</v>
      </c>
      <c r="F53" s="44"/>
      <c r="G53" s="44"/>
      <c r="H53" s="44"/>
      <c r="I53" s="44"/>
      <c r="J53" s="44"/>
      <c r="K53" s="44"/>
    </row>
    <row r="54" spans="2:13" ht="15.75" customHeight="1" x14ac:dyDescent="0.25">
      <c r="B54" s="45" t="s">
        <v>302</v>
      </c>
      <c r="C54" s="45" t="s">
        <v>1033</v>
      </c>
      <c r="D54" s="55">
        <f>E54/100*25</f>
        <v>0</v>
      </c>
      <c r="E54" s="47">
        <f>(DF40+DI40+DL40+DO40+DR40+DU40+DX40)/7</f>
        <v>0</v>
      </c>
      <c r="F54" s="44"/>
      <c r="G54" s="44"/>
      <c r="H54" s="44"/>
      <c r="I54" s="44"/>
      <c r="J54" s="44"/>
      <c r="K54" s="44"/>
    </row>
    <row r="55" spans="2:13" ht="15.75" customHeight="1" x14ac:dyDescent="0.25">
      <c r="B55" s="48"/>
      <c r="C55" s="48"/>
      <c r="D55" s="61">
        <f t="shared" ref="D55:E55" si="4">SUM(D52:D54)</f>
        <v>6</v>
      </c>
      <c r="E55" s="61">
        <f t="shared" si="4"/>
        <v>100</v>
      </c>
      <c r="F55" s="44"/>
      <c r="G55" s="44"/>
      <c r="H55" s="44"/>
      <c r="I55" s="44"/>
      <c r="J55" s="44"/>
      <c r="K55" s="44"/>
    </row>
    <row r="56" spans="2:13" ht="15.75" customHeight="1" x14ac:dyDescent="0.25">
      <c r="B56" s="45"/>
      <c r="C56" s="45"/>
      <c r="D56" s="107" t="s">
        <v>21</v>
      </c>
      <c r="E56" s="67"/>
      <c r="F56" s="104" t="s">
        <v>22</v>
      </c>
      <c r="G56" s="67"/>
      <c r="H56" s="104" t="s">
        <v>23</v>
      </c>
      <c r="I56" s="67"/>
      <c r="J56" s="104" t="s">
        <v>24</v>
      </c>
      <c r="K56" s="67"/>
      <c r="L56" s="70" t="s">
        <v>25</v>
      </c>
      <c r="M56" s="67"/>
    </row>
    <row r="57" spans="2:13" ht="15.75" customHeight="1" x14ac:dyDescent="0.25">
      <c r="B57" s="45" t="s">
        <v>299</v>
      </c>
      <c r="C57" s="45" t="s">
        <v>1034</v>
      </c>
      <c r="D57" s="55">
        <v>3</v>
      </c>
      <c r="E57" s="47">
        <f>(DY40+EB40+EE40+EH40+EK40+EN40+EQ40)/7</f>
        <v>50</v>
      </c>
      <c r="F57" s="46">
        <v>3</v>
      </c>
      <c r="G57" s="47">
        <f>(ET40+EW40+EZ40+FC40+FF40+FI40+FL40)/7</f>
        <v>50</v>
      </c>
      <c r="H57" s="46">
        <v>3</v>
      </c>
      <c r="I57" s="47">
        <f>(FO40+FR40+FU40+FX40+GA40+GD40+GG40)/7</f>
        <v>50</v>
      </c>
      <c r="J57" s="46">
        <v>3</v>
      </c>
      <c r="K57" s="47">
        <f>(GJ40+GM40+GP40+GS40+GV40+GY40+HB40)/7</f>
        <v>50</v>
      </c>
      <c r="L57" s="23">
        <v>3</v>
      </c>
      <c r="M57" s="29">
        <f>(HE40+HH40+HK40+HN40+HQ40+HT40+HW40)/7</f>
        <v>50</v>
      </c>
    </row>
    <row r="58" spans="2:13" ht="15.75" customHeight="1" x14ac:dyDescent="0.25">
      <c r="B58" s="45" t="s">
        <v>301</v>
      </c>
      <c r="C58" s="45" t="s">
        <v>1034</v>
      </c>
      <c r="D58" s="55">
        <v>3</v>
      </c>
      <c r="E58" s="47">
        <f>(DZ40+EC40+EF40+EI40+EL40+EO40+ER40)/7</f>
        <v>50</v>
      </c>
      <c r="F58" s="46">
        <v>3</v>
      </c>
      <c r="G58" s="47">
        <f>(EU40+EX40+FA40+FD40+FG40+FJ40+FM40)/7</f>
        <v>50</v>
      </c>
      <c r="H58" s="46">
        <v>3</v>
      </c>
      <c r="I58" s="47">
        <f>(FP40+FS40+FV40+FY40+GB40+GE40+GH40)/7</f>
        <v>50</v>
      </c>
      <c r="J58" s="46">
        <v>3</v>
      </c>
      <c r="K58" s="47">
        <f>(GK40+GN40+GQ40+GT40+GW40+GZ40+HC40)/7</f>
        <v>50</v>
      </c>
      <c r="L58" s="23">
        <v>3</v>
      </c>
      <c r="M58" s="29">
        <f>(HF40+HI40+HL40+HO40+HR40+HU40+HX40)/7</f>
        <v>50</v>
      </c>
    </row>
    <row r="59" spans="2:13" ht="15.75" customHeight="1" x14ac:dyDescent="0.25">
      <c r="B59" s="45" t="s">
        <v>302</v>
      </c>
      <c r="C59" s="45" t="s">
        <v>1034</v>
      </c>
      <c r="D59" s="55">
        <f>E59/100*25</f>
        <v>0</v>
      </c>
      <c r="E59" s="47">
        <f>(EA40+ED40+EG40+EJ40+EM40+EP40+ES40)/7</f>
        <v>0</v>
      </c>
      <c r="F59" s="46">
        <f>G59/100*25</f>
        <v>0</v>
      </c>
      <c r="G59" s="47">
        <f>(EV40+EY40+FB40+FE40+FH40+FK40+FN40)/7</f>
        <v>0</v>
      </c>
      <c r="H59" s="46">
        <f>I59/100*25</f>
        <v>0</v>
      </c>
      <c r="I59" s="47">
        <f>(FQ40+FT40+FW40+FZ40+GC40+GF40+GI40)/7</f>
        <v>0</v>
      </c>
      <c r="J59" s="46">
        <f>K59/100*25</f>
        <v>0</v>
      </c>
      <c r="K59" s="47">
        <f>(GL40+GO40+GR40+GU40+GX40+HA40+HD40)/7</f>
        <v>0</v>
      </c>
      <c r="L59" s="23">
        <f>M59/100*25</f>
        <v>0</v>
      </c>
      <c r="M59" s="29">
        <f>(HG40+HJ40+HM40+HP40+HS40+HV40+HY40)/7</f>
        <v>0</v>
      </c>
    </row>
    <row r="60" spans="2:13" ht="15.75" customHeight="1" x14ac:dyDescent="0.25">
      <c r="B60" s="45"/>
      <c r="C60" s="45"/>
      <c r="D60" s="53">
        <f t="shared" ref="D60:M60" si="5">SUM(D57:D59)</f>
        <v>6</v>
      </c>
      <c r="E60" s="53">
        <f t="shared" si="5"/>
        <v>100</v>
      </c>
      <c r="F60" s="51">
        <f t="shared" si="5"/>
        <v>6</v>
      </c>
      <c r="G60" s="52">
        <f t="shared" si="5"/>
        <v>100</v>
      </c>
      <c r="H60" s="51">
        <f t="shared" si="5"/>
        <v>6</v>
      </c>
      <c r="I60" s="52">
        <f t="shared" si="5"/>
        <v>100</v>
      </c>
      <c r="J60" s="51">
        <f t="shared" si="5"/>
        <v>6</v>
      </c>
      <c r="K60" s="52">
        <f t="shared" si="5"/>
        <v>100</v>
      </c>
      <c r="L60" s="37">
        <f t="shared" si="5"/>
        <v>6</v>
      </c>
      <c r="M60" s="38">
        <f t="shared" si="5"/>
        <v>100</v>
      </c>
    </row>
    <row r="61" spans="2:13" ht="15.75" customHeight="1" x14ac:dyDescent="0.25">
      <c r="B61" s="45" t="s">
        <v>299</v>
      </c>
      <c r="C61" s="45" t="s">
        <v>1035</v>
      </c>
      <c r="D61" s="55">
        <v>3</v>
      </c>
      <c r="E61" s="47">
        <f>(HZ40+IC40+IF40+II40+IL40+IO40+IR40)/7</f>
        <v>50</v>
      </c>
      <c r="F61" s="44"/>
      <c r="G61" s="44"/>
      <c r="H61" s="44"/>
      <c r="I61" s="44"/>
      <c r="J61" s="44"/>
      <c r="K61" s="44"/>
    </row>
    <row r="62" spans="2:13" ht="15.75" customHeight="1" x14ac:dyDescent="0.25">
      <c r="B62" s="45" t="s">
        <v>301</v>
      </c>
      <c r="C62" s="45" t="s">
        <v>1035</v>
      </c>
      <c r="D62" s="55">
        <v>3</v>
      </c>
      <c r="E62" s="47">
        <f>(IA40+ID40+IG40+IJ40+IM40+IP40+IS40)/7</f>
        <v>50</v>
      </c>
      <c r="F62" s="44"/>
      <c r="G62" s="44"/>
      <c r="H62" s="44"/>
      <c r="I62" s="44"/>
      <c r="J62" s="44"/>
      <c r="K62" s="44"/>
    </row>
    <row r="63" spans="2:13" ht="15.75" customHeight="1" x14ac:dyDescent="0.25">
      <c r="B63" s="45" t="s">
        <v>302</v>
      </c>
      <c r="C63" s="45" t="s">
        <v>1035</v>
      </c>
      <c r="D63" s="55">
        <f>E63/100*25</f>
        <v>0</v>
      </c>
      <c r="E63" s="47">
        <f>(IB40+IE40+IH40+IK40+IN40+IQ40+IT40)/7</f>
        <v>0</v>
      </c>
      <c r="F63" s="44"/>
      <c r="G63" s="44"/>
      <c r="H63" s="44"/>
      <c r="I63" s="44"/>
      <c r="J63" s="44"/>
      <c r="K63" s="44"/>
    </row>
    <row r="64" spans="2:13" ht="15.75" customHeight="1" x14ac:dyDescent="0.25">
      <c r="B64" s="45"/>
      <c r="C64" s="45"/>
      <c r="D64" s="53">
        <f t="shared" ref="D64:E64" si="6">SUM(D61:D63)</f>
        <v>6</v>
      </c>
      <c r="E64" s="53">
        <f t="shared" si="6"/>
        <v>100</v>
      </c>
      <c r="F64" s="44"/>
      <c r="G64" s="44"/>
      <c r="H64" s="44"/>
      <c r="I64" s="44"/>
      <c r="J64" s="44"/>
      <c r="K64" s="44"/>
    </row>
  </sheetData>
  <mergeCells count="203"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K1:Z1"/>
    <mergeCell ref="K3:L3"/>
    <mergeCell ref="C4:W4"/>
    <mergeCell ref="HE5:HY5"/>
    <mergeCell ref="HW11:HY11"/>
    <mergeCell ref="IO11:IQ11"/>
    <mergeCell ref="IR11:IT11"/>
    <mergeCell ref="GY11:HA11"/>
    <mergeCell ref="HB11:HD11"/>
    <mergeCell ref="HZ11:IB11"/>
    <mergeCell ref="IC11:IE11"/>
    <mergeCell ref="IF11:IH11"/>
    <mergeCell ref="II11:IK11"/>
    <mergeCell ref="IL11:IN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IR2:IS2"/>
    <mergeCell ref="HZ5:IT10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X4:DC4"/>
    <mergeCell ref="DD4:DX4"/>
    <mergeCell ref="HK11:HM11"/>
    <mergeCell ref="HN11:HP11"/>
    <mergeCell ref="HK12:HM12"/>
    <mergeCell ref="HN12:HP12"/>
    <mergeCell ref="HQ11:HS11"/>
    <mergeCell ref="HT11:HV11"/>
    <mergeCell ref="HQ12:HS12"/>
    <mergeCell ref="HT12:HV12"/>
    <mergeCell ref="D3:E3"/>
    <mergeCell ref="C12:E12"/>
    <mergeCell ref="F12:H12"/>
    <mergeCell ref="I12:K12"/>
    <mergeCell ref="L12:N12"/>
    <mergeCell ref="O12:Q12"/>
    <mergeCell ref="R12:T12"/>
    <mergeCell ref="U12:W12"/>
    <mergeCell ref="BN12:BP12"/>
    <mergeCell ref="BQ12:BS12"/>
    <mergeCell ref="BT12:BV12"/>
    <mergeCell ref="BW12:BY12"/>
    <mergeCell ref="BZ12:CB12"/>
    <mergeCell ref="GV12:GX12"/>
    <mergeCell ref="GY12:HA12"/>
    <mergeCell ref="DY4:HY4"/>
    <mergeCell ref="HB12:HD12"/>
    <mergeCell ref="HE12:HG12"/>
    <mergeCell ref="HE11:HG11"/>
    <mergeCell ref="HH11:HJ11"/>
    <mergeCell ref="GG12:GI12"/>
    <mergeCell ref="GJ12:GL12"/>
    <mergeCell ref="GM12:GO12"/>
    <mergeCell ref="GP12:GR12"/>
    <mergeCell ref="GS12:GU12"/>
    <mergeCell ref="HH12:HJ12"/>
    <mergeCell ref="GV11:GX11"/>
    <mergeCell ref="GA12:GC12"/>
    <mergeCell ref="GD12:GF12"/>
    <mergeCell ref="FF12:FH12"/>
    <mergeCell ref="FI12:FK12"/>
    <mergeCell ref="FL12:FN12"/>
    <mergeCell ref="FO12:FQ12"/>
    <mergeCell ref="FR12:FT12"/>
    <mergeCell ref="FU12:FW12"/>
    <mergeCell ref="FX12:FZ12"/>
    <mergeCell ref="EZ12:FB12"/>
    <mergeCell ref="FC12:FE12"/>
    <mergeCell ref="EE12:EG12"/>
    <mergeCell ref="EH12:EJ12"/>
    <mergeCell ref="EK12:EM12"/>
    <mergeCell ref="EN12:EP12"/>
    <mergeCell ref="EQ12:ES12"/>
    <mergeCell ref="ET12:EV12"/>
    <mergeCell ref="EW12:EY12"/>
    <mergeCell ref="DY12:EA12"/>
    <mergeCell ref="EB12:ED12"/>
    <mergeCell ref="DD12:DF12"/>
    <mergeCell ref="DG12:DI12"/>
    <mergeCell ref="DJ12:DL12"/>
    <mergeCell ref="DM12:DO12"/>
    <mergeCell ref="DP12:DR12"/>
    <mergeCell ref="DS12:DU12"/>
    <mergeCell ref="DV12:DX12"/>
    <mergeCell ref="A39:B39"/>
    <mergeCell ref="A40:B40"/>
    <mergeCell ref="B42:E42"/>
    <mergeCell ref="D47:E47"/>
    <mergeCell ref="F47:G47"/>
    <mergeCell ref="CX12:CZ12"/>
    <mergeCell ref="DA12:DC12"/>
    <mergeCell ref="CC12:CE12"/>
    <mergeCell ref="CF12:CH12"/>
    <mergeCell ref="CI12:CK12"/>
    <mergeCell ref="CL12:CN12"/>
    <mergeCell ref="CO12:CQ12"/>
    <mergeCell ref="CR12:CT12"/>
    <mergeCell ref="CU12:CW12"/>
    <mergeCell ref="A4:A13"/>
    <mergeCell ref="B4:B13"/>
    <mergeCell ref="BE12:BG12"/>
    <mergeCell ref="BH12:BJ12"/>
    <mergeCell ref="BK12:BM12"/>
    <mergeCell ref="H47:I47"/>
    <mergeCell ref="J47:K47"/>
    <mergeCell ref="AJ12:AL12"/>
    <mergeCell ref="AM12:AO12"/>
    <mergeCell ref="AP12:AR12"/>
    <mergeCell ref="AS12:AU12"/>
    <mergeCell ref="AV12:AX12"/>
    <mergeCell ref="AY12:BA12"/>
    <mergeCell ref="BB12:BD12"/>
    <mergeCell ref="D56:E56"/>
    <mergeCell ref="F56:G56"/>
    <mergeCell ref="H56:I56"/>
    <mergeCell ref="J56:K56"/>
    <mergeCell ref="L56:M56"/>
    <mergeCell ref="X12:Z12"/>
    <mergeCell ref="AA12:AC12"/>
    <mergeCell ref="AD12:AF12"/>
    <mergeCell ref="AG12:AI1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Средняя группа</vt:lpstr>
      <vt:lpstr>Старшая группа</vt:lpstr>
      <vt:lpstr>Предшкольная группа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ww</cp:lastModifiedBy>
  <cp:revision>7</cp:revision>
  <dcterms:created xsi:type="dcterms:W3CDTF">2022-12-22T06:57:03Z</dcterms:created>
  <dcterms:modified xsi:type="dcterms:W3CDTF">2010-08-11T19:43:56Z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